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'1'!$I$1:$I$49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4" i="1"/>
</calcChain>
</file>

<file path=xl/sharedStrings.xml><?xml version="1.0" encoding="utf-8"?>
<sst xmlns="http://schemas.openxmlformats.org/spreadsheetml/2006/main" count="148" uniqueCount="106">
  <si>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</si>
  <si>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</si>
  <si>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</si>
  <si>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</si>
  <si>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</si>
  <si>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</si>
  <si>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</si>
  <si>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</si>
  <si>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</si>
  <si>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</si>
  <si>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79674240919</t>
  </si>
  <si>
    <t>Майское ЭО</t>
  </si>
  <si>
    <t>с Ново-Ивановское, ул Ленина, д.7</t>
  </si>
  <si>
    <t>79287126518</t>
  </si>
  <si>
    <t>с Ново-Ивановское, ул Ленина, д.71</t>
  </si>
  <si>
    <t>79287053375</t>
  </si>
  <si>
    <t>с Ново-Ивановское, ул Ленина, д.225</t>
  </si>
  <si>
    <t>79187277048</t>
  </si>
  <si>
    <t>с Ново-Ивановское, ул Ленина, д.302</t>
  </si>
  <si>
    <t>79640410561</t>
  </si>
  <si>
    <t>с Ново-Ивановское, ул Набережная, д.147</t>
  </si>
  <si>
    <t>79640416307</t>
  </si>
  <si>
    <t>с Ново-Ивановское, ул Советская, д.82</t>
  </si>
  <si>
    <t>79034939622</t>
  </si>
  <si>
    <t>Зольское ЭО</t>
  </si>
  <si>
    <t>с Приречное, ул Канкулова, д.77</t>
  </si>
  <si>
    <t>79674252401</t>
  </si>
  <si>
    <t>г Майский, пер Тургенева, д.15</t>
  </si>
  <si>
    <t>79289142354</t>
  </si>
  <si>
    <t>г Майский, ул Железнодорожная, д.184</t>
  </si>
  <si>
    <t>79654992110</t>
  </si>
  <si>
    <t>г Майский, ул Железнодорожная, д.198</t>
  </si>
  <si>
    <t>79631692671</t>
  </si>
  <si>
    <t>г Майский, ул Калинина, д.140</t>
  </si>
  <si>
    <t>79604229960</t>
  </si>
  <si>
    <t>г Майский, ул Калинина, д.306</t>
  </si>
  <si>
    <t>79674253481</t>
  </si>
  <si>
    <t>г Майский, ул Калинина, д.397</t>
  </si>
  <si>
    <t>79034957735</t>
  </si>
  <si>
    <t>г Майский, ул Кирова, д.120</t>
  </si>
  <si>
    <t>79674125850</t>
  </si>
  <si>
    <t>г Майский, ул Кирова, д.158</t>
  </si>
  <si>
    <t>79034253752</t>
  </si>
  <si>
    <t>г Майский, ул Кирова, д.201</t>
  </si>
  <si>
    <t>79064835822</t>
  </si>
  <si>
    <t>г Майский, ул Крылова, д.8</t>
  </si>
  <si>
    <t>79034255208</t>
  </si>
  <si>
    <t>г Майский, ул Ленина, д.77</t>
  </si>
  <si>
    <t>79289163655</t>
  </si>
  <si>
    <t>г Майский, ул Набережная, д.59</t>
  </si>
  <si>
    <t>79889224445</t>
  </si>
  <si>
    <t>г Майский, ул Партизанская, д.176а</t>
  </si>
  <si>
    <t>79633907000</t>
  </si>
  <si>
    <t>г Майский, ул Пролетарская, д.225</t>
  </si>
  <si>
    <t>79640305688</t>
  </si>
  <si>
    <t>г Майский, ул Промышленная, д.8, кв.6</t>
  </si>
  <si>
    <t>79034269795</t>
  </si>
  <si>
    <t>г Майский, ул Р.Люксембург, д.93</t>
  </si>
  <si>
    <t>79054367559</t>
  </si>
  <si>
    <t>г Майский, ул Советская, д.46, кв.2</t>
  </si>
  <si>
    <t>79888794464</t>
  </si>
  <si>
    <t>г Майский, ул Советская, д.151</t>
  </si>
  <si>
    <t>79889381398</t>
  </si>
  <si>
    <t>г Майский, ул Ушанева, д.25</t>
  </si>
  <si>
    <t>79626539769</t>
  </si>
  <si>
    <t>г Майский, ул Чкалова, д.39</t>
  </si>
  <si>
    <t>79889242419</t>
  </si>
  <si>
    <t>г Майский, ул Шварева, д.83</t>
  </si>
  <si>
    <t>79283640022</t>
  </si>
  <si>
    <t>с Приречное, ул Партизанская, д.14</t>
  </si>
  <si>
    <t>79034949882</t>
  </si>
  <si>
    <t>п Залукокоаже, ул Им И.Ц.Котова, д.60, кв.36</t>
  </si>
  <si>
    <t>79034952943</t>
  </si>
  <si>
    <t>п Залукокоаже, ул Им И.Ц.Котова, д.60, кв.30</t>
  </si>
  <si>
    <t>79674142833</t>
  </si>
  <si>
    <t>п Залукокоаже, ул Комсомольская, д.46, кв.22</t>
  </si>
  <si>
    <t>79604251234</t>
  </si>
  <si>
    <t>п Залукокоаже, ул Комсомольская, д.48, кв.26</t>
  </si>
  <si>
    <t>79640322484</t>
  </si>
  <si>
    <t>п Залукокоаже, ул Комсомольская, д.123, кв.38</t>
  </si>
  <si>
    <t>79674122223</t>
  </si>
  <si>
    <t>п Залукокоаже, ул Пятигорская, д.1а, кв.12</t>
  </si>
  <si>
    <t>79287179566</t>
  </si>
  <si>
    <t>Эльбрусское ЭО</t>
  </si>
  <si>
    <t>с Тегенекли, ул Балкарская, д.4в</t>
  </si>
  <si>
    <t>79280833704</t>
  </si>
  <si>
    <t>г Тырныауз, ул Мусукаева, д.7, кв.8</t>
  </si>
  <si>
    <t>79054378979</t>
  </si>
  <si>
    <t>х Славянский, ул Зеленая, д.25</t>
  </si>
  <si>
    <t>79631658823</t>
  </si>
  <si>
    <t>х Сарский, ул Кирова, д.8</t>
  </si>
  <si>
    <t>79094885017</t>
  </si>
  <si>
    <t>х Сарский, ул Мичурина, д.17</t>
  </si>
  <si>
    <t>79626506165</t>
  </si>
  <si>
    <t>х Сарский, ул Мичурина, д.43</t>
  </si>
  <si>
    <t>79633931871</t>
  </si>
  <si>
    <t>х Сарский, ул Олега Кошевого, д.11</t>
  </si>
  <si>
    <t>79604242712</t>
  </si>
  <si>
    <t>х Сарский, ул Олега Кошевого, д.12</t>
  </si>
  <si>
    <t>79064843199</t>
  </si>
  <si>
    <t>х Сарский, ул Олега Кошевого, д.32</t>
  </si>
  <si>
    <t>79282660494</t>
  </si>
  <si>
    <t>г_Нальчик</t>
  </si>
  <si>
    <t>г Нальчик, ул Пионерская, д.77</t>
  </si>
  <si>
    <t>79626535948</t>
  </si>
  <si>
    <t>г Майский, ул Ленина, д.3, кв.74Блоком.5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</si>
</sst>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1672_&#1054;&#1090;&#1095;&#1077;&#1090;%20&#1087;&#1086;%20&#1086;&#1090;&#1087;&#1088;&#1072;&#1074;&#1083;&#1077;&#1085;&#1085;&#1099;&#1084;%20&#1089;&#1086;&#1086;&#1073;&#1097;&#1077;&#1085;&#1080;&#1103;&#1084;%20&#1056;&#1050;_04-07-23_10-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79289142354</v>
          </cell>
          <cell r="E9" t="str">
            <v>31.07.2023 1731.18</v>
          </cell>
          <cell r="F9" t="str">
            <v>2023-07-04</v>
          </cell>
          <cell r="G9" t="str">
            <v>09:00:15</v>
          </cell>
          <cell r="H9" t="str">
            <v>2023-07-04</v>
          </cell>
          <cell r="I9" t="str">
            <v>09:00:15</v>
          </cell>
          <cell r="J9" t="str">
            <v>ROSSETI_KBR</v>
          </cell>
          <cell r="K9" t="str">
            <v>Долг за э/э 1731.18 руб. Отключение с 31.07.2023.</v>
          </cell>
          <cell r="L9" t="str">
            <v>доставлено</v>
          </cell>
        </row>
        <row r="10">
          <cell r="C10" t="str">
            <v>79287126518</v>
          </cell>
          <cell r="E10" t="str">
            <v>31.07.2023 1509.3600000000001</v>
          </cell>
          <cell r="F10" t="str">
            <v>2023-07-04</v>
          </cell>
          <cell r="G10" t="str">
            <v>09:00:15</v>
          </cell>
          <cell r="H10" t="str">
            <v>2023-07-04</v>
          </cell>
          <cell r="I10" t="str">
            <v>09:00:20</v>
          </cell>
          <cell r="J10" t="str">
            <v>ROSSETI_KBR</v>
          </cell>
          <cell r="K10" t="str">
            <v>Долг за э/э 1509.3600000000001 руб. Отключение с 31.07.2023.</v>
          </cell>
          <cell r="L10" t="str">
            <v>доставлено</v>
          </cell>
        </row>
        <row r="11">
          <cell r="C11" t="str">
            <v>79287179566</v>
          </cell>
          <cell r="E11" t="str">
            <v>31.07.2023 45774.03</v>
          </cell>
          <cell r="F11" t="str">
            <v>2023-07-04</v>
          </cell>
          <cell r="G11" t="str">
            <v>09:00:16</v>
          </cell>
          <cell r="H11" t="str">
            <v>2023-07-04</v>
          </cell>
          <cell r="I11" t="str">
            <v>09:00:15</v>
          </cell>
          <cell r="J11" t="str">
            <v>ROSSETI_KBR</v>
          </cell>
          <cell r="K11" t="str">
            <v>Долг за э/э 45774.03 руб. Отключение с 31.07.2023.</v>
          </cell>
          <cell r="L11" t="str">
            <v>доставлено</v>
          </cell>
        </row>
        <row r="12">
          <cell r="C12" t="str">
            <v>79283640022</v>
          </cell>
          <cell r="E12" t="str">
            <v>31.07.2023 1117.54</v>
          </cell>
          <cell r="F12" t="str">
            <v>2023-07-04</v>
          </cell>
          <cell r="G12" t="str">
            <v>09:00:16</v>
          </cell>
          <cell r="H12" t="str">
            <v>2023-07-04</v>
          </cell>
          <cell r="I12" t="str">
            <v>09:00:15</v>
          </cell>
          <cell r="J12" t="str">
            <v>ROSSETI_KBR</v>
          </cell>
          <cell r="K12" t="str">
            <v>Долг за э/э 1117.54 руб. Отключение с 31.07.2023.</v>
          </cell>
          <cell r="L12" t="str">
            <v>доставлено</v>
          </cell>
        </row>
        <row r="13">
          <cell r="C13" t="str">
            <v>79289163655</v>
          </cell>
          <cell r="E13" t="str">
            <v>31.07.2023 1981.8700000000001</v>
          </cell>
          <cell r="F13" t="str">
            <v>2023-07-04</v>
          </cell>
          <cell r="G13" t="str">
            <v>09:00:16</v>
          </cell>
          <cell r="H13" t="str">
            <v>2023-07-04</v>
          </cell>
          <cell r="I13" t="str">
            <v>09:00:19</v>
          </cell>
          <cell r="J13" t="str">
            <v>ROSSETI_KBR</v>
          </cell>
          <cell r="K13" t="str">
            <v>Долг за э/э 1981.8700000000001 руб. Отключение с 31.07.2023.</v>
          </cell>
          <cell r="L13" t="str">
            <v>доставлено</v>
          </cell>
        </row>
        <row r="14">
          <cell r="C14" t="str">
            <v>79282660494</v>
          </cell>
          <cell r="E14" t="str">
            <v>31.07.2023 56712.700000000004</v>
          </cell>
          <cell r="F14" t="str">
            <v>2023-07-04</v>
          </cell>
          <cell r="G14" t="str">
            <v>09:00:16</v>
          </cell>
          <cell r="H14" t="str">
            <v>2023-07-04</v>
          </cell>
          <cell r="I14" t="str">
            <v>09:00:19</v>
          </cell>
          <cell r="J14" t="str">
            <v>ROSSETI_KBR</v>
          </cell>
          <cell r="K14" t="str">
            <v>Долг за э/э 56712.700000000004 руб. Отключение с 31.07.2023.</v>
          </cell>
          <cell r="L14" t="str">
            <v>доставлено</v>
          </cell>
        </row>
        <row r="15">
          <cell r="C15" t="str">
            <v>79287053375</v>
          </cell>
          <cell r="E15" t="str">
            <v>31.07.2023 2453.93</v>
          </cell>
          <cell r="F15" t="str">
            <v>2023-07-04</v>
          </cell>
          <cell r="G15" t="str">
            <v>09:00:16</v>
          </cell>
          <cell r="H15" t="str">
            <v>2023-07-04</v>
          </cell>
          <cell r="I15" t="str">
            <v>09:00:20</v>
          </cell>
          <cell r="J15" t="str">
            <v>ROSSETI_KBR</v>
          </cell>
          <cell r="K15" t="str">
            <v>Долг за э/э 2453.93 руб. Отключение с 31.07.2023.</v>
          </cell>
          <cell r="L15" t="str">
            <v>доставлено</v>
          </cell>
        </row>
        <row r="16">
          <cell r="C16" t="str">
            <v>79280833704</v>
          </cell>
          <cell r="E16" t="str">
            <v>31.07.2023 16089.17</v>
          </cell>
          <cell r="F16" t="str">
            <v>2023-07-04</v>
          </cell>
          <cell r="G16" t="str">
            <v>09:00:16</v>
          </cell>
          <cell r="H16" t="str">
            <v/>
          </cell>
          <cell r="I16" t="str">
            <v/>
          </cell>
          <cell r="J16" t="str">
            <v>ROSSETI_KBR</v>
          </cell>
          <cell r="K16" t="str">
            <v>Долг за э/э 16089.17 руб. Отключение с 31.07.2023.</v>
          </cell>
          <cell r="L16" t="str">
            <v>отправлено</v>
          </cell>
        </row>
        <row r="17">
          <cell r="C17" t="str">
            <v>79034253752</v>
          </cell>
          <cell r="E17" t="str">
            <v>31.07.2023 1754.83</v>
          </cell>
          <cell r="F17" t="str">
            <v>2023-07-04</v>
          </cell>
          <cell r="G17" t="str">
            <v>09:00:27</v>
          </cell>
          <cell r="H17" t="str">
            <v>2023-07-04</v>
          </cell>
          <cell r="I17" t="str">
            <v>09:00:30</v>
          </cell>
          <cell r="J17" t="str">
            <v>ROSSETI_KBR</v>
          </cell>
          <cell r="K17" t="str">
            <v>Долг за э/э 1754.83 руб. Отключение с 31.07.2023.</v>
          </cell>
          <cell r="L17" t="str">
            <v>доставлено</v>
          </cell>
        </row>
        <row r="18">
          <cell r="C18" t="str">
            <v>79034952943</v>
          </cell>
          <cell r="E18" t="str">
            <v>31.07.2023 1036.03</v>
          </cell>
          <cell r="F18" t="str">
            <v>2023-07-04</v>
          </cell>
          <cell r="G18" t="str">
            <v>09:00:28</v>
          </cell>
          <cell r="H18" t="str">
            <v>2023-07-04</v>
          </cell>
          <cell r="I18" t="str">
            <v>09:00:30</v>
          </cell>
          <cell r="J18" t="str">
            <v>ROSSETI_KBR</v>
          </cell>
          <cell r="K18" t="str">
            <v>Долг за э/э 1036.03 руб. Отключение с 31.07.2023.</v>
          </cell>
          <cell r="L18" t="str">
            <v>доставлено</v>
          </cell>
        </row>
        <row r="19">
          <cell r="C19" t="str">
            <v>79674122223</v>
          </cell>
          <cell r="E19" t="str">
            <v>31.07.2023 1068.79</v>
          </cell>
          <cell r="F19" t="str">
            <v>2023-07-04</v>
          </cell>
          <cell r="G19" t="str">
            <v>09:00:28</v>
          </cell>
          <cell r="H19" t="str">
            <v>2023-07-04</v>
          </cell>
          <cell r="I19" t="str">
            <v>09:00:30</v>
          </cell>
          <cell r="J19" t="str">
            <v>ROSSETI_KBR</v>
          </cell>
          <cell r="K19" t="str">
            <v>Долг за э/э 1068.79 руб. Отключение с 31.07.2023.</v>
          </cell>
          <cell r="L19" t="str">
            <v>доставлено</v>
          </cell>
        </row>
        <row r="20">
          <cell r="C20" t="str">
            <v>79064843199</v>
          </cell>
          <cell r="E20" t="str">
            <v>31.07.2023 1468.46</v>
          </cell>
          <cell r="F20" t="str">
            <v>2023-07-04</v>
          </cell>
          <cell r="G20" t="str">
            <v>09:00:28</v>
          </cell>
          <cell r="H20" t="str">
            <v>2023-07-04</v>
          </cell>
          <cell r="I20" t="str">
            <v>09:00:30</v>
          </cell>
          <cell r="J20" t="str">
            <v>ROSSETI_KBR</v>
          </cell>
          <cell r="K20" t="str">
            <v>Долг за э/э 1468.46 руб. Отключение с 31.07.2023.</v>
          </cell>
          <cell r="L20" t="str">
            <v>доставлено</v>
          </cell>
        </row>
        <row r="21">
          <cell r="C21" t="str">
            <v>79654992110</v>
          </cell>
          <cell r="E21" t="str">
            <v>31.07.2023 2686.64</v>
          </cell>
          <cell r="F21" t="str">
            <v>2023-07-04</v>
          </cell>
          <cell r="G21" t="str">
            <v>09:00:28</v>
          </cell>
          <cell r="H21" t="str">
            <v>2023-07-04</v>
          </cell>
          <cell r="I21" t="str">
            <v>09:00:30</v>
          </cell>
          <cell r="J21" t="str">
            <v>ROSSETI_KBR</v>
          </cell>
          <cell r="K21" t="str">
            <v>Долг за э/э 2686.64 руб. Отключение с 31.07.2023.</v>
          </cell>
          <cell r="L21" t="str">
            <v>доставлено</v>
          </cell>
        </row>
        <row r="22">
          <cell r="C22" t="str">
            <v>79640322484</v>
          </cell>
          <cell r="E22" t="str">
            <v>31.07.2023 1053.06</v>
          </cell>
          <cell r="F22" t="str">
            <v>2023-07-04</v>
          </cell>
          <cell r="G22" t="str">
            <v>09:00:28</v>
          </cell>
          <cell r="H22" t="str">
            <v>2023-07-04</v>
          </cell>
          <cell r="I22" t="str">
            <v>09:00:31</v>
          </cell>
          <cell r="J22" t="str">
            <v>ROSSETI_KBR</v>
          </cell>
          <cell r="K22" t="str">
            <v>Долг за э/э 1053.06 руб. Отключение с 31.07.2023.</v>
          </cell>
          <cell r="L22" t="str">
            <v>доставлено</v>
          </cell>
        </row>
        <row r="23">
          <cell r="C23" t="str">
            <v>79604251234</v>
          </cell>
          <cell r="E23" t="str">
            <v>31.07.2023 1008.4300000000001</v>
          </cell>
          <cell r="F23" t="str">
            <v>2023-07-04</v>
          </cell>
          <cell r="G23" t="str">
            <v>09:00:28</v>
          </cell>
          <cell r="H23" t="str">
            <v>2023-07-04</v>
          </cell>
          <cell r="I23" t="str">
            <v>09:00:31</v>
          </cell>
          <cell r="J23" t="str">
            <v>ROSSETI_KBR</v>
          </cell>
          <cell r="K23" t="str">
            <v>Долг за э/э 1008.4300000000001 руб. Отключение с 31.07.2023.</v>
          </cell>
          <cell r="L23" t="str">
            <v>доставлено</v>
          </cell>
        </row>
        <row r="24">
          <cell r="C24" t="str">
            <v>79034269795</v>
          </cell>
          <cell r="E24" t="str">
            <v>31.07.2023 2696.1</v>
          </cell>
          <cell r="F24" t="str">
            <v>2023-07-04</v>
          </cell>
          <cell r="G24" t="str">
            <v>09:00:28</v>
          </cell>
          <cell r="H24" t="str">
            <v>2023-07-04</v>
          </cell>
          <cell r="I24" t="str">
            <v>09:00:31</v>
          </cell>
          <cell r="J24" t="str">
            <v>ROSSETI_KBR</v>
          </cell>
          <cell r="K24" t="str">
            <v>Долг за э/э 2696.1 руб. Отключение с 31.07.2023.</v>
          </cell>
          <cell r="L24" t="str">
            <v>доставлено</v>
          </cell>
        </row>
        <row r="25">
          <cell r="C25" t="str">
            <v>79626539769</v>
          </cell>
          <cell r="E25" t="str">
            <v>31.07.2023 1806.8600000000001</v>
          </cell>
          <cell r="F25" t="str">
            <v>2023-07-04</v>
          </cell>
          <cell r="G25" t="str">
            <v>09:00:28</v>
          </cell>
          <cell r="H25" t="str">
            <v>2023-07-04</v>
          </cell>
          <cell r="I25" t="str">
            <v>09:00:32</v>
          </cell>
          <cell r="J25" t="str">
            <v>ROSSETI_KBR</v>
          </cell>
          <cell r="K25" t="str">
            <v>Долг за э/э 1806.8600000000001 руб. Отключение с 31.07.2023.</v>
          </cell>
          <cell r="L25" t="str">
            <v>доставлено</v>
          </cell>
        </row>
        <row r="26">
          <cell r="C26" t="str">
            <v>79633931871</v>
          </cell>
          <cell r="E26" t="str">
            <v>31.07.2023 1723.57</v>
          </cell>
          <cell r="F26" t="str">
            <v>2023-07-04</v>
          </cell>
          <cell r="G26" t="str">
            <v>09:00:28</v>
          </cell>
          <cell r="H26" t="str">
            <v>2023-07-04</v>
          </cell>
          <cell r="I26" t="str">
            <v>09:00:32</v>
          </cell>
          <cell r="J26" t="str">
            <v>ROSSETI_KBR</v>
          </cell>
          <cell r="K26" t="str">
            <v>Долг за э/э 1723.57 руб. Отключение с 31.07.2023.</v>
          </cell>
          <cell r="L26" t="str">
            <v>доставлено</v>
          </cell>
        </row>
        <row r="27">
          <cell r="C27" t="str">
            <v>79674253481</v>
          </cell>
          <cell r="E27" t="str">
            <v>31.07.2023 1956.18</v>
          </cell>
          <cell r="F27" t="str">
            <v>2023-07-04</v>
          </cell>
          <cell r="G27" t="str">
            <v>09:00:28</v>
          </cell>
          <cell r="H27" t="str">
            <v>2023-07-04</v>
          </cell>
          <cell r="I27" t="str">
            <v>09:00:32</v>
          </cell>
          <cell r="J27" t="str">
            <v>ROSSETI_KBR</v>
          </cell>
          <cell r="K27" t="str">
            <v>Долг за э/э 1956.18 руб. Отключение с 31.07.2023.</v>
          </cell>
          <cell r="L27" t="str">
            <v>доставлено</v>
          </cell>
        </row>
        <row r="28">
          <cell r="C28" t="str">
            <v>79604229960</v>
          </cell>
          <cell r="E28" t="str">
            <v>31.07.2023 2689.88</v>
          </cell>
          <cell r="F28" t="str">
            <v>2023-07-04</v>
          </cell>
          <cell r="G28" t="str">
            <v>09:00:28</v>
          </cell>
          <cell r="H28" t="str">
            <v>2023-07-04</v>
          </cell>
          <cell r="I28" t="str">
            <v>09:00:32</v>
          </cell>
          <cell r="J28" t="str">
            <v>ROSSETI_KBR</v>
          </cell>
          <cell r="K28" t="str">
            <v>Долг за э/э 2689.88 руб. Отключение с 31.07.2023.</v>
          </cell>
          <cell r="L28" t="str">
            <v>доставлено</v>
          </cell>
        </row>
        <row r="29">
          <cell r="C29" t="str">
            <v>79094885017</v>
          </cell>
          <cell r="E29" t="str">
            <v>31.07.2023 1479.78</v>
          </cell>
          <cell r="F29" t="str">
            <v>2023-07-04</v>
          </cell>
          <cell r="G29" t="str">
            <v>09:00:28</v>
          </cell>
          <cell r="H29" t="str">
            <v>2023-07-04</v>
          </cell>
          <cell r="I29" t="str">
            <v>09:00:32</v>
          </cell>
          <cell r="J29" t="str">
            <v>ROSSETI_KBR</v>
          </cell>
          <cell r="K29" t="str">
            <v>Долг за э/э 1479.78 руб. Отключение с 31.07.2023.</v>
          </cell>
          <cell r="L29" t="str">
            <v>доставлено</v>
          </cell>
        </row>
        <row r="30">
          <cell r="C30" t="str">
            <v>79640305688</v>
          </cell>
          <cell r="E30" t="str">
            <v>31.07.2023 1901.46</v>
          </cell>
          <cell r="F30" t="str">
            <v>2023-07-04</v>
          </cell>
          <cell r="G30" t="str">
            <v>09:00:28</v>
          </cell>
          <cell r="H30" t="str">
            <v>2023-07-04</v>
          </cell>
          <cell r="I30" t="str">
            <v>09:00:32</v>
          </cell>
          <cell r="J30" t="str">
            <v>ROSSETI_KBR</v>
          </cell>
          <cell r="K30" t="str">
            <v>Долг за э/э 1901.46 руб. Отключение с 31.07.2023.</v>
          </cell>
          <cell r="L30" t="str">
            <v>доставлено</v>
          </cell>
        </row>
        <row r="31">
          <cell r="C31" t="str">
            <v>79631692671</v>
          </cell>
          <cell r="E31" t="str">
            <v>31.07.2023 1761.07</v>
          </cell>
          <cell r="F31" t="str">
            <v>2023-07-04</v>
          </cell>
          <cell r="G31" t="str">
            <v>09:00:28</v>
          </cell>
          <cell r="H31" t="str">
            <v>2023-07-04</v>
          </cell>
          <cell r="I31" t="str">
            <v>09:00:32</v>
          </cell>
          <cell r="J31" t="str">
            <v>ROSSETI_KBR</v>
          </cell>
          <cell r="K31" t="str">
            <v>Долг за э/э 1761.07 руб. Отключение с 31.07.2023.</v>
          </cell>
          <cell r="L31" t="str">
            <v>доставлено</v>
          </cell>
        </row>
        <row r="32">
          <cell r="C32" t="str">
            <v>79633907000</v>
          </cell>
          <cell r="E32" t="str">
            <v>31.07.2023 2062.28</v>
          </cell>
          <cell r="F32" t="str">
            <v>2023-07-04</v>
          </cell>
          <cell r="G32" t="str">
            <v>09:00:28</v>
          </cell>
          <cell r="H32" t="str">
            <v>2023-07-04</v>
          </cell>
          <cell r="I32" t="str">
            <v>09:00:32</v>
          </cell>
          <cell r="J32" t="str">
            <v>ROSSETI_KBR</v>
          </cell>
          <cell r="K32" t="str">
            <v>Долг за э/э 2062.28 руб. Отключение с 31.07.2023.</v>
          </cell>
          <cell r="L32" t="str">
            <v>доставлено</v>
          </cell>
        </row>
        <row r="33">
          <cell r="C33" t="str">
            <v>79674252401</v>
          </cell>
          <cell r="E33" t="str">
            <v>31.07.2023 1759.56</v>
          </cell>
          <cell r="F33" t="str">
            <v>2023-07-04</v>
          </cell>
          <cell r="G33" t="str">
            <v>09:00:28</v>
          </cell>
          <cell r="H33" t="str">
            <v>2023-07-04</v>
          </cell>
          <cell r="I33" t="str">
            <v>09:00:33</v>
          </cell>
          <cell r="J33" t="str">
            <v>ROSSETI_KBR</v>
          </cell>
          <cell r="K33" t="str">
            <v>Долг за э/э 1759.56 руб. Отключение с 31.07.2023.</v>
          </cell>
          <cell r="L33" t="str">
            <v>доставлено</v>
          </cell>
        </row>
        <row r="34">
          <cell r="C34" t="str">
            <v>79054367559</v>
          </cell>
          <cell r="E34" t="str">
            <v>31.07.2023 2615.69</v>
          </cell>
          <cell r="F34" t="str">
            <v>2023-07-04</v>
          </cell>
          <cell r="G34" t="str">
            <v>09:00:28</v>
          </cell>
          <cell r="H34" t="str">
            <v>2023-07-04</v>
          </cell>
          <cell r="I34" t="str">
            <v>09:00:33</v>
          </cell>
          <cell r="J34" t="str">
            <v>ROSSETI_KBR</v>
          </cell>
          <cell r="K34" t="str">
            <v>Долг за э/э 2615.69 руб. Отключение с 31.07.2023.</v>
          </cell>
          <cell r="L34" t="str">
            <v>доставлено</v>
          </cell>
        </row>
        <row r="35">
          <cell r="C35" t="str">
            <v>79674240919</v>
          </cell>
          <cell r="E35" t="str">
            <v>31.07.2023 1961.5900000000001</v>
          </cell>
          <cell r="F35" t="str">
            <v>2023-07-04</v>
          </cell>
          <cell r="G35" t="str">
            <v>09:00:28</v>
          </cell>
          <cell r="H35" t="str">
            <v>2023-07-04</v>
          </cell>
          <cell r="I35" t="str">
            <v>09:00:33</v>
          </cell>
          <cell r="J35" t="str">
            <v>ROSSETI_KBR</v>
          </cell>
          <cell r="K35" t="str">
            <v>Долг за э/э 1961.5900000000001 руб. Отключение с 31.07.2023.</v>
          </cell>
          <cell r="L35" t="str">
            <v>доставлено</v>
          </cell>
        </row>
        <row r="36">
          <cell r="C36" t="str">
            <v>79064835822</v>
          </cell>
          <cell r="E36" t="str">
            <v>31.07.2023 2573.38</v>
          </cell>
          <cell r="F36" t="str">
            <v>2023-07-04</v>
          </cell>
          <cell r="G36" t="str">
            <v>09:00:28</v>
          </cell>
          <cell r="H36" t="str">
            <v>2023-07-04</v>
          </cell>
          <cell r="I36" t="str">
            <v>09:00:33</v>
          </cell>
          <cell r="J36" t="str">
            <v>ROSSETI_KBR</v>
          </cell>
          <cell r="K36" t="str">
            <v>Долг за э/э 2573.38 руб. Отключение с 31.07.2023.</v>
          </cell>
          <cell r="L36" t="str">
            <v>доставлено</v>
          </cell>
        </row>
        <row r="37">
          <cell r="C37" t="str">
            <v>79054378979</v>
          </cell>
          <cell r="E37" t="str">
            <v>31.07.2023 1900.3400000000001</v>
          </cell>
          <cell r="F37" t="str">
            <v>2023-07-04</v>
          </cell>
          <cell r="G37" t="str">
            <v>09:00:28</v>
          </cell>
          <cell r="H37" t="str">
            <v>2023-07-04</v>
          </cell>
          <cell r="I37" t="str">
            <v>09:00:34</v>
          </cell>
          <cell r="J37" t="str">
            <v>ROSSETI_KBR</v>
          </cell>
          <cell r="K37" t="str">
            <v>Долг за э/э 1900.3400000000001 руб. Отключение с 31.07.2023.</v>
          </cell>
          <cell r="L37" t="str">
            <v>доставлено</v>
          </cell>
        </row>
        <row r="38">
          <cell r="C38" t="str">
            <v>79626506165</v>
          </cell>
          <cell r="E38" t="str">
            <v>31.07.2023 1383.06</v>
          </cell>
          <cell r="F38" t="str">
            <v>2023-07-04</v>
          </cell>
          <cell r="G38" t="str">
            <v>09:00:28</v>
          </cell>
          <cell r="H38" t="str">
            <v>2023-07-04</v>
          </cell>
          <cell r="I38" t="str">
            <v>09:00:34</v>
          </cell>
          <cell r="J38" t="str">
            <v>ROSSETI_KBR</v>
          </cell>
          <cell r="K38" t="str">
            <v>Долг за э/э 1383.06 руб. Отключение с 31.07.2023.</v>
          </cell>
          <cell r="L38" t="str">
            <v>доставлено</v>
          </cell>
        </row>
        <row r="39">
          <cell r="C39" t="str">
            <v>79034949882</v>
          </cell>
          <cell r="E39" t="str">
            <v>31.07.2023 1046.77</v>
          </cell>
          <cell r="F39" t="str">
            <v>2023-07-04</v>
          </cell>
          <cell r="G39" t="str">
            <v>09:00:28</v>
          </cell>
          <cell r="H39" t="str">
            <v>2023-07-04</v>
          </cell>
          <cell r="I39" t="str">
            <v>09:00:35</v>
          </cell>
          <cell r="J39" t="str">
            <v>ROSSETI_KBR</v>
          </cell>
          <cell r="K39" t="str">
            <v>Долг за э/э 1046.77 руб. Отключение с 31.07.2023.</v>
          </cell>
          <cell r="L39" t="str">
            <v>доставлено</v>
          </cell>
        </row>
        <row r="40">
          <cell r="C40" t="str">
            <v>79640410561</v>
          </cell>
          <cell r="E40" t="str">
            <v>31.07.2023 1936.3500000000001</v>
          </cell>
          <cell r="F40" t="str">
            <v>2023-07-04</v>
          </cell>
          <cell r="G40" t="str">
            <v>09:00:28</v>
          </cell>
          <cell r="H40" t="str">
            <v>2023-07-04</v>
          </cell>
          <cell r="I40" t="str">
            <v>09:00:36</v>
          </cell>
          <cell r="J40" t="str">
            <v>ROSSETI_KBR</v>
          </cell>
          <cell r="K40" t="str">
            <v>Долг за э/э 1936.3500000000001 руб. Отключение с 31.07.2023.</v>
          </cell>
          <cell r="L40" t="str">
            <v>доставлено</v>
          </cell>
        </row>
        <row r="41">
          <cell r="C41" t="str">
            <v>79674142833</v>
          </cell>
          <cell r="E41" t="str">
            <v>31.07.2023 1092.3</v>
          </cell>
          <cell r="F41" t="str">
            <v>2023-07-04</v>
          </cell>
          <cell r="G41" t="str">
            <v>09:00:28</v>
          </cell>
          <cell r="H41" t="str">
            <v>2023-07-04</v>
          </cell>
          <cell r="I41" t="str">
            <v>09:00:36</v>
          </cell>
          <cell r="J41" t="str">
            <v>ROSSETI_KBR</v>
          </cell>
          <cell r="K41" t="str">
            <v>Долг за э/э 1092.3 руб. Отключение с 31.07.2023.</v>
          </cell>
          <cell r="L41" t="str">
            <v>доставлено</v>
          </cell>
        </row>
        <row r="42">
          <cell r="C42" t="str">
            <v>79889224445</v>
          </cell>
          <cell r="E42" t="str">
            <v>31.07.2023 3169.1</v>
          </cell>
          <cell r="F42" t="str">
            <v>2023-07-04</v>
          </cell>
          <cell r="G42" t="str">
            <v>09:00:28</v>
          </cell>
          <cell r="H42" t="str">
            <v>2023-07-04</v>
          </cell>
          <cell r="I42" t="str">
            <v>09:00:46</v>
          </cell>
          <cell r="J42" t="str">
            <v>ROSSETI_KBR</v>
          </cell>
          <cell r="K42" t="str">
            <v>Долг за э/э 3169.1 руб. Отключение с 31.07.2023.</v>
          </cell>
          <cell r="L42" t="str">
            <v>доставлено</v>
          </cell>
        </row>
        <row r="43">
          <cell r="C43" t="str">
            <v>79889381398</v>
          </cell>
          <cell r="E43" t="str">
            <v>31.07.2023 3135.37</v>
          </cell>
          <cell r="F43" t="str">
            <v>2023-07-04</v>
          </cell>
          <cell r="G43" t="str">
            <v>09:00:28</v>
          </cell>
          <cell r="H43" t="str">
            <v>2023-07-04</v>
          </cell>
          <cell r="I43" t="str">
            <v>09:00:47</v>
          </cell>
          <cell r="J43" t="str">
            <v>ROSSETI_KBR</v>
          </cell>
          <cell r="K43" t="str">
            <v>Долг за э/э 3135.37 руб. Отключение с 31.07.2023.</v>
          </cell>
          <cell r="L43" t="str">
            <v>доставлено</v>
          </cell>
        </row>
        <row r="44">
          <cell r="C44" t="str">
            <v>79889242419</v>
          </cell>
          <cell r="E44" t="str">
            <v>31.07.2023 16202.17</v>
          </cell>
          <cell r="F44" t="str">
            <v>2023-07-04</v>
          </cell>
          <cell r="G44" t="str">
            <v>09:00:28</v>
          </cell>
          <cell r="H44" t="str">
            <v>2023-07-04</v>
          </cell>
          <cell r="I44" t="str">
            <v>09:00:47</v>
          </cell>
          <cell r="J44" t="str">
            <v>ROSSETI_KBR</v>
          </cell>
          <cell r="K44" t="str">
            <v>Долг за э/э 16202.17 руб. Отключение с 31.07.2023.</v>
          </cell>
          <cell r="L44" t="str">
            <v>доставлено</v>
          </cell>
        </row>
        <row r="45">
          <cell r="C45" t="str">
            <v>79187277048</v>
          </cell>
          <cell r="E45" t="str">
            <v>31.07.2023 1797.33</v>
          </cell>
          <cell r="F45" t="str">
            <v>2023-07-04</v>
          </cell>
          <cell r="G45" t="str">
            <v>09:00:28</v>
          </cell>
          <cell r="H45" t="str">
            <v>2023-07-04</v>
          </cell>
          <cell r="I45" t="str">
            <v>09:00:47</v>
          </cell>
          <cell r="J45" t="str">
            <v>ROSSETI_KBR</v>
          </cell>
          <cell r="K45" t="str">
            <v>Долг за э/э 1797.33 руб. Отключение с 31.07.2023.</v>
          </cell>
          <cell r="L45" t="str">
            <v>доставлено</v>
          </cell>
        </row>
        <row r="46">
          <cell r="C46" t="str">
            <v>79604242712</v>
          </cell>
          <cell r="E46" t="str">
            <v>31.07.2023 1311.92</v>
          </cell>
          <cell r="F46" t="str">
            <v>2023-07-04</v>
          </cell>
          <cell r="G46" t="str">
            <v>09:00:28</v>
          </cell>
          <cell r="H46" t="str">
            <v>2023-07-04</v>
          </cell>
          <cell r="I46" t="str">
            <v>09:01:33</v>
          </cell>
          <cell r="J46" t="str">
            <v>ROSSETI_KBR</v>
          </cell>
          <cell r="K46" t="str">
            <v>Долг за э/э 1311.92 руб. Отключение с 31.07.2023.</v>
          </cell>
          <cell r="L46" t="str">
            <v>доставлено</v>
          </cell>
        </row>
        <row r="47">
          <cell r="C47" t="str">
            <v>79034255208</v>
          </cell>
          <cell r="E47" t="str">
            <v>31.07.2023 1906.19</v>
          </cell>
          <cell r="F47" t="str">
            <v>2023-07-04</v>
          </cell>
          <cell r="G47" t="str">
            <v>09:00:28</v>
          </cell>
          <cell r="H47" t="str">
            <v>2023-07-04</v>
          </cell>
          <cell r="I47" t="str">
            <v>09:01:43</v>
          </cell>
          <cell r="J47" t="str">
            <v>ROSSETI_KBR</v>
          </cell>
          <cell r="K47" t="str">
            <v>Долг за э/э 1906.19 руб. Отключение с 31.07.2023.</v>
          </cell>
          <cell r="L47" t="str">
            <v>доставлено</v>
          </cell>
        </row>
        <row r="48">
          <cell r="C48" t="str">
            <v>79626535948</v>
          </cell>
          <cell r="E48" t="str">
            <v>31.07.2023 2733.27</v>
          </cell>
          <cell r="F48" t="str">
            <v>2023-07-04</v>
          </cell>
          <cell r="G48" t="str">
            <v>09:00:28</v>
          </cell>
          <cell r="H48" t="str">
            <v>2023-07-04</v>
          </cell>
          <cell r="I48" t="str">
            <v>09:04:08</v>
          </cell>
          <cell r="J48" t="str">
            <v>ROSSETI_KBR</v>
          </cell>
          <cell r="K48" t="str">
            <v>Долг за э/э 2733.27 руб. Отключение с 31.07.2023.</v>
          </cell>
          <cell r="L48" t="str">
            <v>доставлено</v>
          </cell>
        </row>
        <row r="49">
          <cell r="C49" t="str">
            <v>79631658823</v>
          </cell>
          <cell r="E49" t="str">
            <v>31.07.2023 1457.52</v>
          </cell>
          <cell r="F49" t="str">
            <v>2023-07-04</v>
          </cell>
          <cell r="G49" t="str">
            <v>09:00:28</v>
          </cell>
          <cell r="H49" t="str">
            <v>2023-07-04</v>
          </cell>
          <cell r="I49" t="str">
            <v>09:09:34</v>
          </cell>
          <cell r="J49" t="str">
            <v>ROSSETI_KBR</v>
          </cell>
          <cell r="K49" t="str">
            <v>Долг за э/э 1457.52 руб. Отключение с 31.07.2023.</v>
          </cell>
          <cell r="L49" t="str">
            <v>доставлено</v>
          </cell>
        </row>
        <row r="50">
          <cell r="C50" t="str">
            <v>79888794464</v>
          </cell>
          <cell r="E50" t="str">
            <v>31.07.2023 2796.21</v>
          </cell>
          <cell r="F50" t="str">
            <v>2023-07-04</v>
          </cell>
          <cell r="G50" t="str">
            <v>09:00:28</v>
          </cell>
          <cell r="H50" t="str">
            <v>2023-07-04</v>
          </cell>
          <cell r="I50" t="str">
            <v>09:31:17</v>
          </cell>
          <cell r="J50" t="str">
            <v>ROSSETI_KBR</v>
          </cell>
          <cell r="K50" t="str">
            <v>Долг за э/э 2796.21 руб. Отключение с 31.07.2023.</v>
          </cell>
          <cell r="L50" t="str">
            <v>доставлено</v>
          </cell>
        </row>
        <row r="51">
          <cell r="C51" t="str">
            <v>79640416307</v>
          </cell>
          <cell r="E51" t="str">
            <v>31.07.2023 1509.47</v>
          </cell>
          <cell r="F51" t="str">
            <v>2023-07-04</v>
          </cell>
          <cell r="G51" t="str">
            <v>09:00:28</v>
          </cell>
          <cell r="H51" t="str">
            <v>2023-07-04</v>
          </cell>
          <cell r="I51" t="str">
            <v>10:40:29</v>
          </cell>
          <cell r="J51" t="str">
            <v>ROSSETI_KBR</v>
          </cell>
          <cell r="K51" t="str">
            <v>Долг за э/э 1509.47 руб. Отключение с 31.07.2023.</v>
          </cell>
          <cell r="L51" t="str">
            <v>доставлено</v>
          </cell>
        </row>
        <row r="52">
          <cell r="C52" t="str">
            <v>79034957735</v>
          </cell>
          <cell r="E52" t="str">
            <v>31.07.2023 1979.99</v>
          </cell>
          <cell r="F52" t="str">
            <v>2023-07-04</v>
          </cell>
          <cell r="G52" t="str">
            <v>09:00:29</v>
          </cell>
          <cell r="H52" t="str">
            <v>2023-07-04</v>
          </cell>
          <cell r="I52" t="str">
            <v>09:00:30</v>
          </cell>
          <cell r="J52" t="str">
            <v>ROSSETI_KBR</v>
          </cell>
          <cell r="K52" t="str">
            <v>Долг за э/э 1979.99 руб. Отключение с 31.07.2023.</v>
          </cell>
          <cell r="L52" t="str">
            <v>доставлено</v>
          </cell>
        </row>
        <row r="53">
          <cell r="C53" t="str">
            <v>79034939622</v>
          </cell>
          <cell r="E53" t="str">
            <v>31.07.2023 1839.53</v>
          </cell>
          <cell r="F53" t="str">
            <v>2023-07-04</v>
          </cell>
          <cell r="G53" t="str">
            <v>09:00:29</v>
          </cell>
          <cell r="H53" t="str">
            <v>2023-07-04</v>
          </cell>
          <cell r="I53" t="str">
            <v>09:00:31</v>
          </cell>
          <cell r="J53" t="str">
            <v>ROSSETI_KBR</v>
          </cell>
          <cell r="K53" t="str">
            <v>Долг за э/э 1839.53 руб. Отключение с 31.07.2023.</v>
          </cell>
          <cell r="L53" t="str">
            <v>доставлено</v>
          </cell>
        </row>
        <row r="54">
          <cell r="C54" t="str">
            <v>79674125850</v>
          </cell>
          <cell r="E54" t="str">
            <v>31.07.2023 2823.81</v>
          </cell>
          <cell r="F54" t="str">
            <v>2023-07-04</v>
          </cell>
          <cell r="G54" t="str">
            <v>09:00:29</v>
          </cell>
          <cell r="H54" t="str">
            <v>2023-07-04</v>
          </cell>
          <cell r="I54" t="str">
            <v>09:00:34</v>
          </cell>
          <cell r="J54" t="str">
            <v>ROSSETI_KBR</v>
          </cell>
          <cell r="K54" t="str">
            <v>Долг за э/э 2823.81 руб. Отключение с 31.07.2023.</v>
          </cell>
          <cell r="L54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C1" workbookViewId="0">
      <selection activeCell="N18" sqref="N18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5.42578125" style="7" customWidth="1"/>
    <col min="5" max="5" width="55.140625" style="6" bestFit="1" customWidth="1"/>
    <col min="6" max="6" width="8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0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703060003353</v>
      </c>
      <c r="C4" s="18" t="s">
        <v>10</v>
      </c>
      <c r="D4" s="19" t="s">
        <v>11</v>
      </c>
      <c r="E4" s="20" t="s">
        <v>12</v>
      </c>
      <c r="F4" s="21">
        <v>1961.5900000000001</v>
      </c>
      <c r="G4" s="22">
        <v>45107</v>
      </c>
      <c r="H4" s="22">
        <v>45138</v>
      </c>
      <c r="I4" s="23" t="str">
        <f>VLOOKUP(C4,'[1]Отчёт по доставленным'!$C$9:$L$54,10,0)</f>
        <v>доставлено</v>
      </c>
    </row>
    <row r="5" spans="1:9" ht="15" customHeight="1" x14ac:dyDescent="0.25">
      <c r="A5" s="16">
        <v>2</v>
      </c>
      <c r="B5" s="17">
        <v>703060003806</v>
      </c>
      <c r="C5" s="18" t="s">
        <v>13</v>
      </c>
      <c r="D5" s="19" t="s">
        <v>11</v>
      </c>
      <c r="E5" s="20" t="s">
        <v>14</v>
      </c>
      <c r="F5" s="21">
        <v>1509.3600000000001</v>
      </c>
      <c r="G5" s="22">
        <v>45107</v>
      </c>
      <c r="H5" s="22">
        <v>45138</v>
      </c>
      <c r="I5" s="23" t="str">
        <f>VLOOKUP(C5,'[1]Отчёт по доставленным'!$C$9:$L$54,10,0)</f>
        <v>доставлено</v>
      </c>
    </row>
    <row r="6" spans="1:9" ht="15" customHeight="1" x14ac:dyDescent="0.25">
      <c r="A6" s="16">
        <v>3</v>
      </c>
      <c r="B6" s="17">
        <v>703060003549</v>
      </c>
      <c r="C6" s="18" t="s">
        <v>15</v>
      </c>
      <c r="D6" s="19" t="s">
        <v>11</v>
      </c>
      <c r="E6" s="20" t="s">
        <v>16</v>
      </c>
      <c r="F6" s="21">
        <v>2453.9299999999998</v>
      </c>
      <c r="G6" s="22">
        <v>45107</v>
      </c>
      <c r="H6" s="22">
        <v>45138</v>
      </c>
      <c r="I6" s="23" t="str">
        <f>VLOOKUP(C6,'[1]Отчёт по доставленным'!$C$9:$L$54,10,0)</f>
        <v>доставлено</v>
      </c>
    </row>
    <row r="7" spans="1:9" ht="15" customHeight="1" x14ac:dyDescent="0.25">
      <c r="A7" s="16">
        <v>4</v>
      </c>
      <c r="B7" s="17">
        <v>703060003137</v>
      </c>
      <c r="C7" s="18" t="s">
        <v>17</v>
      </c>
      <c r="D7" s="19" t="s">
        <v>11</v>
      </c>
      <c r="E7" s="20" t="s">
        <v>18</v>
      </c>
      <c r="F7" s="21">
        <v>1797.33</v>
      </c>
      <c r="G7" s="22">
        <v>45107</v>
      </c>
      <c r="H7" s="22">
        <v>45138</v>
      </c>
      <c r="I7" s="23" t="str">
        <f>VLOOKUP(C7,'[1]Отчёт по доставленным'!$C$9:$L$54,10,0)</f>
        <v>доставлено</v>
      </c>
    </row>
    <row r="8" spans="1:9" ht="15" customHeight="1" x14ac:dyDescent="0.25">
      <c r="A8" s="16">
        <v>5</v>
      </c>
      <c r="B8" s="17">
        <v>703060004221</v>
      </c>
      <c r="C8" s="18" t="s">
        <v>19</v>
      </c>
      <c r="D8" s="19" t="s">
        <v>11</v>
      </c>
      <c r="E8" s="20" t="s">
        <v>20</v>
      </c>
      <c r="F8" s="21">
        <v>1936.3500000000001</v>
      </c>
      <c r="G8" s="22">
        <v>45107</v>
      </c>
      <c r="H8" s="22">
        <v>45138</v>
      </c>
      <c r="I8" s="23" t="str">
        <f>VLOOKUP(C8,'[1]Отчёт по доставленным'!$C$9:$L$54,10,0)</f>
        <v>доставлено</v>
      </c>
    </row>
    <row r="9" spans="1:9" ht="15" customHeight="1" x14ac:dyDescent="0.25">
      <c r="A9" s="16">
        <v>6</v>
      </c>
      <c r="B9" s="17">
        <v>703060003287</v>
      </c>
      <c r="C9" s="18" t="s">
        <v>21</v>
      </c>
      <c r="D9" s="19" t="s">
        <v>11</v>
      </c>
      <c r="E9" s="20" t="s">
        <v>22</v>
      </c>
      <c r="F9" s="21">
        <v>1509.47</v>
      </c>
      <c r="G9" s="22">
        <v>45107</v>
      </c>
      <c r="H9" s="22">
        <v>45138</v>
      </c>
      <c r="I9" s="23" t="str">
        <f>VLOOKUP(C9,'[1]Отчёт по доставленным'!$C$9:$L$54,10,0)</f>
        <v>доставлено</v>
      </c>
    </row>
    <row r="10" spans="1:9" ht="15" customHeight="1" x14ac:dyDescent="0.25">
      <c r="A10" s="16">
        <v>7</v>
      </c>
      <c r="B10" s="17">
        <v>703040005335</v>
      </c>
      <c r="C10" s="18" t="s">
        <v>23</v>
      </c>
      <c r="D10" s="19" t="s">
        <v>24</v>
      </c>
      <c r="E10" s="20" t="s">
        <v>25</v>
      </c>
      <c r="F10" s="21">
        <v>1839.53</v>
      </c>
      <c r="G10" s="22">
        <v>45107</v>
      </c>
      <c r="H10" s="22">
        <v>45138</v>
      </c>
      <c r="I10" s="23" t="str">
        <f>VLOOKUP(C10,'[1]Отчёт по доставленным'!$C$9:$L$54,10,0)</f>
        <v>доставлено</v>
      </c>
    </row>
    <row r="11" spans="1:9" ht="15" customHeight="1" x14ac:dyDescent="0.25">
      <c r="A11" s="16">
        <v>8</v>
      </c>
      <c r="B11" s="17">
        <v>703130003950</v>
      </c>
      <c r="C11" s="18" t="s">
        <v>26</v>
      </c>
      <c r="D11" s="19" t="s">
        <v>11</v>
      </c>
      <c r="E11" s="20" t="s">
        <v>27</v>
      </c>
      <c r="F11" s="21">
        <v>1759.56</v>
      </c>
      <c r="G11" s="22">
        <v>45107</v>
      </c>
      <c r="H11" s="22">
        <v>45138</v>
      </c>
      <c r="I11" s="23" t="str">
        <f>VLOOKUP(C11,'[1]Отчёт по доставленным'!$C$9:$L$54,10,0)</f>
        <v>доставлено</v>
      </c>
    </row>
    <row r="12" spans="1:9" ht="15" customHeight="1" x14ac:dyDescent="0.25">
      <c r="A12" s="16">
        <v>9</v>
      </c>
      <c r="B12" s="17">
        <v>703130000192</v>
      </c>
      <c r="C12" s="18" t="s">
        <v>28</v>
      </c>
      <c r="D12" s="19" t="s">
        <v>11</v>
      </c>
      <c r="E12" s="20" t="s">
        <v>29</v>
      </c>
      <c r="F12" s="21">
        <v>1731.18</v>
      </c>
      <c r="G12" s="22">
        <v>45107</v>
      </c>
      <c r="H12" s="22">
        <v>45138</v>
      </c>
      <c r="I12" s="23" t="str">
        <f>VLOOKUP(C12,'[1]Отчёт по доставленным'!$C$9:$L$54,10,0)</f>
        <v>доставлено</v>
      </c>
    </row>
    <row r="13" spans="1:9" ht="15" customHeight="1" x14ac:dyDescent="0.25">
      <c r="A13" s="16">
        <v>10</v>
      </c>
      <c r="B13" s="17">
        <v>703130000509</v>
      </c>
      <c r="C13" s="18" t="s">
        <v>30</v>
      </c>
      <c r="D13" s="19" t="s">
        <v>11</v>
      </c>
      <c r="E13" s="20" t="s">
        <v>31</v>
      </c>
      <c r="F13" s="21">
        <v>2686.64</v>
      </c>
      <c r="G13" s="22">
        <v>45107</v>
      </c>
      <c r="H13" s="22">
        <v>45138</v>
      </c>
      <c r="I13" s="23" t="str">
        <f>VLOOKUP(C13,'[1]Отчёт по доставленным'!$C$9:$L$54,10,0)</f>
        <v>доставлено</v>
      </c>
    </row>
    <row r="14" spans="1:9" ht="15" customHeight="1" x14ac:dyDescent="0.25">
      <c r="A14" s="16">
        <v>11</v>
      </c>
      <c r="B14" s="17">
        <v>703130007703</v>
      </c>
      <c r="C14" s="18" t="s">
        <v>32</v>
      </c>
      <c r="D14" s="19" t="s">
        <v>11</v>
      </c>
      <c r="E14" s="20" t="s">
        <v>33</v>
      </c>
      <c r="F14" s="21">
        <v>1761.07</v>
      </c>
      <c r="G14" s="22">
        <v>45107</v>
      </c>
      <c r="H14" s="22">
        <v>45138</v>
      </c>
      <c r="I14" s="23" t="str">
        <f>VLOOKUP(C14,'[1]Отчёт по доставленным'!$C$9:$L$54,10,0)</f>
        <v>доставлено</v>
      </c>
    </row>
    <row r="15" spans="1:9" ht="15" customHeight="1" x14ac:dyDescent="0.25">
      <c r="A15" s="16">
        <v>12</v>
      </c>
      <c r="B15" s="17">
        <v>703130007746</v>
      </c>
      <c r="C15" s="18" t="s">
        <v>34</v>
      </c>
      <c r="D15" s="19" t="s">
        <v>11</v>
      </c>
      <c r="E15" s="20" t="s">
        <v>35</v>
      </c>
      <c r="F15" s="21">
        <v>2689.88</v>
      </c>
      <c r="G15" s="22">
        <v>45107</v>
      </c>
      <c r="H15" s="22">
        <v>45138</v>
      </c>
      <c r="I15" s="23" t="str">
        <f>VLOOKUP(C15,'[1]Отчёт по доставленным'!$C$9:$L$54,10,0)</f>
        <v>доставлено</v>
      </c>
    </row>
    <row r="16" spans="1:9" ht="15" customHeight="1" x14ac:dyDescent="0.25">
      <c r="A16" s="16">
        <v>13</v>
      </c>
      <c r="B16" s="17">
        <v>703130008566</v>
      </c>
      <c r="C16" s="18" t="s">
        <v>36</v>
      </c>
      <c r="D16" s="19" t="s">
        <v>11</v>
      </c>
      <c r="E16" s="20" t="s">
        <v>37</v>
      </c>
      <c r="F16" s="21">
        <v>1956.18</v>
      </c>
      <c r="G16" s="22">
        <v>45107</v>
      </c>
      <c r="H16" s="22">
        <v>45138</v>
      </c>
      <c r="I16" s="23" t="str">
        <f>VLOOKUP(C16,'[1]Отчёт по доставленным'!$C$9:$L$54,10,0)</f>
        <v>доставлено</v>
      </c>
    </row>
    <row r="17" spans="1:9" ht="15" customHeight="1" x14ac:dyDescent="0.25">
      <c r="A17" s="16">
        <v>14</v>
      </c>
      <c r="B17" s="17">
        <v>703130009252</v>
      </c>
      <c r="C17" s="18" t="s">
        <v>38</v>
      </c>
      <c r="D17" s="19" t="s">
        <v>11</v>
      </c>
      <c r="E17" s="20" t="s">
        <v>39</v>
      </c>
      <c r="F17" s="21">
        <v>1979.99</v>
      </c>
      <c r="G17" s="22">
        <v>45107</v>
      </c>
      <c r="H17" s="22">
        <v>45138</v>
      </c>
      <c r="I17" s="23" t="str">
        <f>VLOOKUP(C17,'[1]Отчёт по доставленным'!$C$9:$L$54,10,0)</f>
        <v>доставлено</v>
      </c>
    </row>
    <row r="18" spans="1:9" ht="15" customHeight="1" x14ac:dyDescent="0.25">
      <c r="A18" s="16">
        <v>15</v>
      </c>
      <c r="B18" s="17">
        <v>703130006371</v>
      </c>
      <c r="C18" s="18" t="s">
        <v>40</v>
      </c>
      <c r="D18" s="19" t="s">
        <v>11</v>
      </c>
      <c r="E18" s="20" t="s">
        <v>41</v>
      </c>
      <c r="F18" s="21">
        <v>2823.81</v>
      </c>
      <c r="G18" s="22">
        <v>45107</v>
      </c>
      <c r="H18" s="22">
        <v>45138</v>
      </c>
      <c r="I18" s="23" t="str">
        <f>VLOOKUP(C18,'[1]Отчёт по доставленным'!$C$9:$L$54,10,0)</f>
        <v>доставлено</v>
      </c>
    </row>
    <row r="19" spans="1:9" ht="15" customHeight="1" x14ac:dyDescent="0.25">
      <c r="A19" s="16">
        <v>16</v>
      </c>
      <c r="B19" s="17">
        <v>703130009061</v>
      </c>
      <c r="C19" s="18" t="s">
        <v>42</v>
      </c>
      <c r="D19" s="19" t="s">
        <v>11</v>
      </c>
      <c r="E19" s="20" t="s">
        <v>43</v>
      </c>
      <c r="F19" s="21">
        <v>1754.83</v>
      </c>
      <c r="G19" s="22">
        <v>45107</v>
      </c>
      <c r="H19" s="22">
        <v>45138</v>
      </c>
      <c r="I19" s="23" t="str">
        <f>VLOOKUP(C19,'[1]Отчёт по доставленным'!$C$9:$L$54,10,0)</f>
        <v>доставлено</v>
      </c>
    </row>
    <row r="20" spans="1:9" ht="15" customHeight="1" x14ac:dyDescent="0.25">
      <c r="A20" s="16">
        <v>17</v>
      </c>
      <c r="B20" s="17">
        <v>703130007311</v>
      </c>
      <c r="C20" s="18" t="s">
        <v>44</v>
      </c>
      <c r="D20" s="19" t="s">
        <v>11</v>
      </c>
      <c r="E20" s="20" t="s">
        <v>45</v>
      </c>
      <c r="F20" s="21">
        <v>2573.38</v>
      </c>
      <c r="G20" s="22">
        <v>45107</v>
      </c>
      <c r="H20" s="22">
        <v>45138</v>
      </c>
      <c r="I20" s="23" t="str">
        <f>VLOOKUP(C20,'[1]Отчёт по доставленным'!$C$9:$L$54,10,0)</f>
        <v>доставлено</v>
      </c>
    </row>
    <row r="21" spans="1:9" ht="15" customHeight="1" x14ac:dyDescent="0.25">
      <c r="A21" s="16">
        <v>18</v>
      </c>
      <c r="B21" s="17">
        <v>703130000010</v>
      </c>
      <c r="C21" s="18" t="s">
        <v>46</v>
      </c>
      <c r="D21" s="19" t="s">
        <v>11</v>
      </c>
      <c r="E21" s="20" t="s">
        <v>47</v>
      </c>
      <c r="F21" s="21">
        <v>1906.19</v>
      </c>
      <c r="G21" s="22">
        <v>45107</v>
      </c>
      <c r="H21" s="22">
        <v>45138</v>
      </c>
      <c r="I21" s="23" t="str">
        <f>VLOOKUP(C21,'[1]Отчёт по доставленным'!$C$9:$L$54,10,0)</f>
        <v>доставлено</v>
      </c>
    </row>
    <row r="22" spans="1:9" ht="15" customHeight="1" x14ac:dyDescent="0.25">
      <c r="A22" s="16">
        <v>19</v>
      </c>
      <c r="B22" s="17">
        <v>703130008493</v>
      </c>
      <c r="C22" s="18" t="s">
        <v>48</v>
      </c>
      <c r="D22" s="19" t="s">
        <v>11</v>
      </c>
      <c r="E22" s="20" t="s">
        <v>49</v>
      </c>
      <c r="F22" s="21">
        <v>1981.8700000000001</v>
      </c>
      <c r="G22" s="22">
        <v>45107</v>
      </c>
      <c r="H22" s="22">
        <v>45138</v>
      </c>
      <c r="I22" s="23" t="str">
        <f>VLOOKUP(C22,'[1]Отчёт по доставленным'!$C$9:$L$54,10,0)</f>
        <v>доставлено</v>
      </c>
    </row>
    <row r="23" spans="1:9" ht="15" customHeight="1" x14ac:dyDescent="0.25">
      <c r="A23" s="16">
        <v>20</v>
      </c>
      <c r="B23" s="17">
        <v>703130006645</v>
      </c>
      <c r="C23" s="18" t="s">
        <v>50</v>
      </c>
      <c r="D23" s="19" t="s">
        <v>11</v>
      </c>
      <c r="E23" s="20" t="s">
        <v>51</v>
      </c>
      <c r="F23" s="21">
        <v>3169.1</v>
      </c>
      <c r="G23" s="22">
        <v>45107</v>
      </c>
      <c r="H23" s="22">
        <v>45138</v>
      </c>
      <c r="I23" s="23" t="str">
        <f>VLOOKUP(C23,'[1]Отчёт по доставленным'!$C$9:$L$54,10,0)</f>
        <v>доставлено</v>
      </c>
    </row>
    <row r="24" spans="1:9" ht="15" customHeight="1" x14ac:dyDescent="0.25">
      <c r="A24" s="16">
        <v>21</v>
      </c>
      <c r="B24" s="17">
        <v>703130003898</v>
      </c>
      <c r="C24" s="18" t="s">
        <v>52</v>
      </c>
      <c r="D24" s="19" t="s">
        <v>11</v>
      </c>
      <c r="E24" s="20" t="s">
        <v>53</v>
      </c>
      <c r="F24" s="21">
        <v>2062.2800000000002</v>
      </c>
      <c r="G24" s="22">
        <v>45107</v>
      </c>
      <c r="H24" s="22">
        <v>45138</v>
      </c>
      <c r="I24" s="23" t="str">
        <f>VLOOKUP(C24,'[1]Отчёт по доставленным'!$C$9:$L$54,10,0)</f>
        <v>доставлено</v>
      </c>
    </row>
    <row r="25" spans="1:9" ht="15" customHeight="1" x14ac:dyDescent="0.25">
      <c r="A25" s="16">
        <v>22</v>
      </c>
      <c r="B25" s="17">
        <v>703130005706</v>
      </c>
      <c r="C25" s="18" t="s">
        <v>54</v>
      </c>
      <c r="D25" s="19" t="s">
        <v>11</v>
      </c>
      <c r="E25" s="20" t="s">
        <v>55</v>
      </c>
      <c r="F25" s="21">
        <v>1901.46</v>
      </c>
      <c r="G25" s="22">
        <v>45107</v>
      </c>
      <c r="H25" s="22">
        <v>45138</v>
      </c>
      <c r="I25" s="23" t="str">
        <f>VLOOKUP(C25,'[1]Отчёт по доставленным'!$C$9:$L$54,10,0)</f>
        <v>доставлено</v>
      </c>
    </row>
    <row r="26" spans="1:9" ht="15" customHeight="1" x14ac:dyDescent="0.25">
      <c r="A26" s="16">
        <v>23</v>
      </c>
      <c r="B26" s="17">
        <v>703130006186</v>
      </c>
      <c r="C26" s="18" t="s">
        <v>56</v>
      </c>
      <c r="D26" s="19" t="s">
        <v>11</v>
      </c>
      <c r="E26" s="20" t="s">
        <v>57</v>
      </c>
      <c r="F26" s="21">
        <v>2696.1</v>
      </c>
      <c r="G26" s="22">
        <v>45107</v>
      </c>
      <c r="H26" s="22">
        <v>45138</v>
      </c>
      <c r="I26" s="23" t="str">
        <f>VLOOKUP(C26,'[1]Отчёт по доставленным'!$C$9:$L$54,10,0)</f>
        <v>доставлено</v>
      </c>
    </row>
    <row r="27" spans="1:9" ht="15" customHeight="1" x14ac:dyDescent="0.25">
      <c r="A27" s="16">
        <v>24</v>
      </c>
      <c r="B27" s="17">
        <v>703130007886</v>
      </c>
      <c r="C27" s="18" t="s">
        <v>58</v>
      </c>
      <c r="D27" s="19" t="s">
        <v>11</v>
      </c>
      <c r="E27" s="20" t="s">
        <v>59</v>
      </c>
      <c r="F27" s="21">
        <v>2615.69</v>
      </c>
      <c r="G27" s="22">
        <v>45107</v>
      </c>
      <c r="H27" s="22">
        <v>45138</v>
      </c>
      <c r="I27" s="23" t="str">
        <f>VLOOKUP(C27,'[1]Отчёт по доставленным'!$C$9:$L$54,10,0)</f>
        <v>доставлено</v>
      </c>
    </row>
    <row r="28" spans="1:9" ht="15" customHeight="1" x14ac:dyDescent="0.25">
      <c r="A28" s="16">
        <v>25</v>
      </c>
      <c r="B28" s="17">
        <v>703130003274</v>
      </c>
      <c r="C28" s="18" t="s">
        <v>60</v>
      </c>
      <c r="D28" s="19" t="s">
        <v>11</v>
      </c>
      <c r="E28" s="20" t="s">
        <v>61</v>
      </c>
      <c r="F28" s="21">
        <v>2796.21</v>
      </c>
      <c r="G28" s="22">
        <v>45107</v>
      </c>
      <c r="H28" s="22">
        <v>45138</v>
      </c>
      <c r="I28" s="23" t="str">
        <f>VLOOKUP(C28,'[1]Отчёт по доставленным'!$C$9:$L$54,10,0)</f>
        <v>доставлено</v>
      </c>
    </row>
    <row r="29" spans="1:9" ht="15" customHeight="1" x14ac:dyDescent="0.25">
      <c r="A29" s="16">
        <v>26</v>
      </c>
      <c r="B29" s="17">
        <v>703130005450</v>
      </c>
      <c r="C29" s="18" t="s">
        <v>62</v>
      </c>
      <c r="D29" s="19" t="s">
        <v>11</v>
      </c>
      <c r="E29" s="20" t="s">
        <v>63</v>
      </c>
      <c r="F29" s="21">
        <v>3135.37</v>
      </c>
      <c r="G29" s="22">
        <v>45107</v>
      </c>
      <c r="H29" s="22">
        <v>45138</v>
      </c>
      <c r="I29" s="23" t="str">
        <f>VLOOKUP(C29,'[1]Отчёт по доставленным'!$C$9:$L$54,10,0)</f>
        <v>доставлено</v>
      </c>
    </row>
    <row r="30" spans="1:9" ht="15" customHeight="1" x14ac:dyDescent="0.25">
      <c r="A30" s="16">
        <v>27</v>
      </c>
      <c r="B30" s="17">
        <v>703130003112</v>
      </c>
      <c r="C30" s="18" t="s">
        <v>64</v>
      </c>
      <c r="D30" s="19" t="s">
        <v>11</v>
      </c>
      <c r="E30" s="20" t="s">
        <v>65</v>
      </c>
      <c r="F30" s="21">
        <v>1806.8600000000001</v>
      </c>
      <c r="G30" s="22">
        <v>45107</v>
      </c>
      <c r="H30" s="22">
        <v>45138</v>
      </c>
      <c r="I30" s="23" t="str">
        <f>VLOOKUP(C30,'[1]Отчёт по доставленным'!$C$9:$L$54,10,0)</f>
        <v>доставлено</v>
      </c>
    </row>
    <row r="31" spans="1:9" ht="15" customHeight="1" x14ac:dyDescent="0.25">
      <c r="A31" s="16">
        <v>28</v>
      </c>
      <c r="B31" s="17">
        <v>703130002841</v>
      </c>
      <c r="C31" s="18" t="s">
        <v>66</v>
      </c>
      <c r="D31" s="19" t="s">
        <v>11</v>
      </c>
      <c r="E31" s="20" t="s">
        <v>67</v>
      </c>
      <c r="F31" s="21">
        <v>16202.17</v>
      </c>
      <c r="G31" s="22">
        <v>45107</v>
      </c>
      <c r="H31" s="22">
        <v>45138</v>
      </c>
      <c r="I31" s="23" t="str">
        <f>VLOOKUP(C31,'[1]Отчёт по доставленным'!$C$9:$L$54,10,0)</f>
        <v>доставлено</v>
      </c>
    </row>
    <row r="32" spans="1:9" ht="15" customHeight="1" x14ac:dyDescent="0.25">
      <c r="A32" s="16">
        <v>29</v>
      </c>
      <c r="B32" s="17">
        <v>703040006446</v>
      </c>
      <c r="C32" s="18" t="s">
        <v>68</v>
      </c>
      <c r="D32" s="19" t="s">
        <v>24</v>
      </c>
      <c r="E32" s="20" t="s">
        <v>69</v>
      </c>
      <c r="F32" s="21">
        <v>1117.54</v>
      </c>
      <c r="G32" s="22">
        <v>45107</v>
      </c>
      <c r="H32" s="22">
        <v>45138</v>
      </c>
      <c r="I32" s="23" t="str">
        <f>VLOOKUP(C32,'[1]Отчёт по доставленным'!$C$9:$L$54,10,0)</f>
        <v>доставлено</v>
      </c>
    </row>
    <row r="33" spans="1:9" ht="15" customHeight="1" x14ac:dyDescent="0.25">
      <c r="A33" s="16">
        <v>30</v>
      </c>
      <c r="B33" s="17">
        <v>703040001899</v>
      </c>
      <c r="C33" s="18" t="s">
        <v>70</v>
      </c>
      <c r="D33" s="19" t="s">
        <v>24</v>
      </c>
      <c r="E33" s="20" t="s">
        <v>71</v>
      </c>
      <c r="F33" s="21">
        <v>1046.77</v>
      </c>
      <c r="G33" s="22">
        <v>45107</v>
      </c>
      <c r="H33" s="22">
        <v>45138</v>
      </c>
      <c r="I33" s="23" t="str">
        <f>VLOOKUP(C33,'[1]Отчёт по доставленным'!$C$9:$L$54,10,0)</f>
        <v>доставлено</v>
      </c>
    </row>
    <row r="34" spans="1:9" ht="15" customHeight="1" x14ac:dyDescent="0.25">
      <c r="A34" s="16">
        <v>31</v>
      </c>
      <c r="B34" s="17">
        <v>703040001810</v>
      </c>
      <c r="C34" s="18" t="s">
        <v>72</v>
      </c>
      <c r="D34" s="19" t="s">
        <v>24</v>
      </c>
      <c r="E34" s="20" t="s">
        <v>73</v>
      </c>
      <c r="F34" s="21">
        <v>1036.03</v>
      </c>
      <c r="G34" s="22">
        <v>45107</v>
      </c>
      <c r="H34" s="22">
        <v>45138</v>
      </c>
      <c r="I34" s="23" t="str">
        <f>VLOOKUP(C34,'[1]Отчёт по доставленным'!$C$9:$L$54,10,0)</f>
        <v>доставлено</v>
      </c>
    </row>
    <row r="35" spans="1:9" ht="15" customHeight="1" x14ac:dyDescent="0.25">
      <c r="A35" s="16">
        <v>32</v>
      </c>
      <c r="B35" s="17">
        <v>703040001845</v>
      </c>
      <c r="C35" s="18" t="s">
        <v>74</v>
      </c>
      <c r="D35" s="19" t="s">
        <v>24</v>
      </c>
      <c r="E35" s="20" t="s">
        <v>75</v>
      </c>
      <c r="F35" s="21">
        <v>1092.3</v>
      </c>
      <c r="G35" s="22">
        <v>45107</v>
      </c>
      <c r="H35" s="22">
        <v>45138</v>
      </c>
      <c r="I35" s="23" t="str">
        <f>VLOOKUP(C35,'[1]Отчёт по доставленным'!$C$9:$L$54,10,0)</f>
        <v>доставлено</v>
      </c>
    </row>
    <row r="36" spans="1:9" ht="15" customHeight="1" x14ac:dyDescent="0.25">
      <c r="A36" s="16">
        <v>33</v>
      </c>
      <c r="B36" s="17">
        <v>703040000871</v>
      </c>
      <c r="C36" s="18" t="s">
        <v>76</v>
      </c>
      <c r="D36" s="19" t="s">
        <v>24</v>
      </c>
      <c r="E36" s="20" t="s">
        <v>77</v>
      </c>
      <c r="F36" s="21">
        <v>1008.4300000000001</v>
      </c>
      <c r="G36" s="22">
        <v>45107</v>
      </c>
      <c r="H36" s="22">
        <v>45138</v>
      </c>
      <c r="I36" s="23" t="str">
        <f>VLOOKUP(C36,'[1]Отчёт по доставленным'!$C$9:$L$54,10,0)</f>
        <v>доставлено</v>
      </c>
    </row>
    <row r="37" spans="1:9" ht="15" customHeight="1" x14ac:dyDescent="0.25">
      <c r="A37" s="16">
        <v>34</v>
      </c>
      <c r="B37" s="17">
        <v>703040001593</v>
      </c>
      <c r="C37" s="18" t="s">
        <v>78</v>
      </c>
      <c r="D37" s="19" t="s">
        <v>24</v>
      </c>
      <c r="E37" s="20" t="s">
        <v>79</v>
      </c>
      <c r="F37" s="21">
        <v>1053.06</v>
      </c>
      <c r="G37" s="22">
        <v>45107</v>
      </c>
      <c r="H37" s="22">
        <v>45138</v>
      </c>
      <c r="I37" s="23" t="str">
        <f>VLOOKUP(C37,'[1]Отчёт по доставленным'!$C$9:$L$54,10,0)</f>
        <v>доставлено</v>
      </c>
    </row>
    <row r="38" spans="1:9" ht="15" customHeight="1" x14ac:dyDescent="0.25">
      <c r="A38" s="16">
        <v>35</v>
      </c>
      <c r="B38" s="17">
        <v>703040001328</v>
      </c>
      <c r="C38" s="18" t="s">
        <v>80</v>
      </c>
      <c r="D38" s="19" t="s">
        <v>24</v>
      </c>
      <c r="E38" s="20" t="s">
        <v>81</v>
      </c>
      <c r="F38" s="21">
        <v>1068.79</v>
      </c>
      <c r="G38" s="22">
        <v>45107</v>
      </c>
      <c r="H38" s="22">
        <v>45138</v>
      </c>
      <c r="I38" s="23" t="str">
        <f>VLOOKUP(C38,'[1]Отчёт по доставленным'!$C$9:$L$54,10,0)</f>
        <v>доставлено</v>
      </c>
    </row>
    <row r="39" spans="1:9" ht="15" customHeight="1" x14ac:dyDescent="0.25">
      <c r="A39" s="16">
        <v>36</v>
      </c>
      <c r="B39" s="17">
        <v>703120002035</v>
      </c>
      <c r="C39" s="18" t="s">
        <v>82</v>
      </c>
      <c r="D39" s="19" t="s">
        <v>83</v>
      </c>
      <c r="E39" s="20" t="s">
        <v>84</v>
      </c>
      <c r="F39" s="21">
        <v>45774.03</v>
      </c>
      <c r="G39" s="22">
        <v>45107</v>
      </c>
      <c r="H39" s="22">
        <v>45138</v>
      </c>
      <c r="I39" s="23" t="str">
        <f>VLOOKUP(C39,'[1]Отчёт по доставленным'!$C$9:$L$54,10,0)</f>
        <v>доставлено</v>
      </c>
    </row>
    <row r="40" spans="1:9" ht="15" customHeight="1" x14ac:dyDescent="0.25">
      <c r="A40" s="16">
        <v>37</v>
      </c>
      <c r="B40" s="17">
        <v>703160005025</v>
      </c>
      <c r="C40" s="18" t="s">
        <v>85</v>
      </c>
      <c r="D40" s="19" t="s">
        <v>83</v>
      </c>
      <c r="E40" s="20" t="s">
        <v>86</v>
      </c>
      <c r="F40" s="21">
        <v>16089.17</v>
      </c>
      <c r="G40" s="22">
        <v>45107</v>
      </c>
      <c r="H40" s="22">
        <v>45138</v>
      </c>
      <c r="I40" s="23" t="str">
        <f>VLOOKUP(C40,'[1]Отчёт по доставленным'!$C$9:$L$54,10,0)</f>
        <v>отправлено</v>
      </c>
    </row>
    <row r="41" spans="1:9" ht="15" customHeight="1" x14ac:dyDescent="0.25">
      <c r="A41" s="16">
        <v>38</v>
      </c>
      <c r="B41" s="17">
        <v>703060004868</v>
      </c>
      <c r="C41" s="18" t="s">
        <v>87</v>
      </c>
      <c r="D41" s="19" t="s">
        <v>11</v>
      </c>
      <c r="E41" s="20" t="s">
        <v>88</v>
      </c>
      <c r="F41" s="21">
        <v>1900.3400000000001</v>
      </c>
      <c r="G41" s="22">
        <v>45107</v>
      </c>
      <c r="H41" s="22">
        <v>45138</v>
      </c>
      <c r="I41" s="23" t="str">
        <f>VLOOKUP(C41,'[1]Отчёт по доставленным'!$C$9:$L$54,10,0)</f>
        <v>доставлено</v>
      </c>
    </row>
    <row r="42" spans="1:9" ht="15" customHeight="1" x14ac:dyDescent="0.25">
      <c r="A42" s="16">
        <v>39</v>
      </c>
      <c r="B42" s="17">
        <v>703060004771</v>
      </c>
      <c r="C42" s="18" t="s">
        <v>89</v>
      </c>
      <c r="D42" s="19" t="s">
        <v>11</v>
      </c>
      <c r="E42" s="20" t="s">
        <v>90</v>
      </c>
      <c r="F42" s="21">
        <v>1457.52</v>
      </c>
      <c r="G42" s="22">
        <v>45107</v>
      </c>
      <c r="H42" s="22">
        <v>45138</v>
      </c>
      <c r="I42" s="23" t="str">
        <f>VLOOKUP(C42,'[1]Отчёт по доставленным'!$C$9:$L$54,10,0)</f>
        <v>доставлено</v>
      </c>
    </row>
    <row r="43" spans="1:9" ht="15" customHeight="1" x14ac:dyDescent="0.25">
      <c r="A43" s="16">
        <v>40</v>
      </c>
      <c r="B43" s="17">
        <v>703060004709</v>
      </c>
      <c r="C43" s="18" t="s">
        <v>91</v>
      </c>
      <c r="D43" s="19" t="s">
        <v>11</v>
      </c>
      <c r="E43" s="20" t="s">
        <v>92</v>
      </c>
      <c r="F43" s="21">
        <v>1479.78</v>
      </c>
      <c r="G43" s="22">
        <v>45107</v>
      </c>
      <c r="H43" s="22">
        <v>45138</v>
      </c>
      <c r="I43" s="23" t="str">
        <f>VLOOKUP(C43,'[1]Отчёт по доставленным'!$C$9:$L$54,10,0)</f>
        <v>доставлено</v>
      </c>
    </row>
    <row r="44" spans="1:9" ht="15" customHeight="1" x14ac:dyDescent="0.25">
      <c r="A44" s="16">
        <v>41</v>
      </c>
      <c r="B44" s="17">
        <v>703060004751</v>
      </c>
      <c r="C44" s="18" t="s">
        <v>93</v>
      </c>
      <c r="D44" s="19" t="s">
        <v>11</v>
      </c>
      <c r="E44" s="20" t="s">
        <v>94</v>
      </c>
      <c r="F44" s="21">
        <v>1383.06</v>
      </c>
      <c r="G44" s="22">
        <v>45107</v>
      </c>
      <c r="H44" s="22">
        <v>45138</v>
      </c>
      <c r="I44" s="23" t="str">
        <f>VLOOKUP(C44,'[1]Отчёт по доставленным'!$C$9:$L$54,10,0)</f>
        <v>доставлено</v>
      </c>
    </row>
    <row r="45" spans="1:9" ht="15" customHeight="1" x14ac:dyDescent="0.25">
      <c r="A45" s="16">
        <v>42</v>
      </c>
      <c r="B45" s="17">
        <v>703060004687</v>
      </c>
      <c r="C45" s="18" t="s">
        <v>95</v>
      </c>
      <c r="D45" s="19" t="s">
        <v>11</v>
      </c>
      <c r="E45" s="20" t="s">
        <v>96</v>
      </c>
      <c r="F45" s="21">
        <v>1723.57</v>
      </c>
      <c r="G45" s="22">
        <v>45107</v>
      </c>
      <c r="H45" s="22">
        <v>45138</v>
      </c>
      <c r="I45" s="23" t="str">
        <f>VLOOKUP(C45,'[1]Отчёт по доставленным'!$C$9:$L$54,10,0)</f>
        <v>доставлено</v>
      </c>
    </row>
    <row r="46" spans="1:9" ht="15" customHeight="1" x14ac:dyDescent="0.25">
      <c r="A46" s="16">
        <v>43</v>
      </c>
      <c r="B46" s="17">
        <v>703060004752</v>
      </c>
      <c r="C46" s="18" t="s">
        <v>97</v>
      </c>
      <c r="D46" s="19" t="s">
        <v>11</v>
      </c>
      <c r="E46" s="20" t="s">
        <v>98</v>
      </c>
      <c r="F46" s="21">
        <v>1311.92</v>
      </c>
      <c r="G46" s="22">
        <v>45107</v>
      </c>
      <c r="H46" s="22">
        <v>45138</v>
      </c>
      <c r="I46" s="23" t="str">
        <f>VLOOKUP(C46,'[1]Отчёт по доставленным'!$C$9:$L$54,10,0)</f>
        <v>доставлено</v>
      </c>
    </row>
    <row r="47" spans="1:9" ht="15" customHeight="1" x14ac:dyDescent="0.25">
      <c r="A47" s="16">
        <v>44</v>
      </c>
      <c r="B47" s="17">
        <v>703060004702</v>
      </c>
      <c r="C47" s="18" t="s">
        <v>99</v>
      </c>
      <c r="D47" s="19" t="s">
        <v>11</v>
      </c>
      <c r="E47" s="20" t="s">
        <v>100</v>
      </c>
      <c r="F47" s="21">
        <v>1468.46</v>
      </c>
      <c r="G47" s="22">
        <v>45107</v>
      </c>
      <c r="H47" s="22">
        <v>45138</v>
      </c>
      <c r="I47" s="23" t="str">
        <f>VLOOKUP(C47,'[1]Отчёт по доставленным'!$C$9:$L$54,10,0)</f>
        <v>доставлено</v>
      </c>
    </row>
    <row r="48" spans="1:9" ht="15" customHeight="1" x14ac:dyDescent="0.25">
      <c r="A48" s="16">
        <v>45</v>
      </c>
      <c r="B48" s="17">
        <v>703180047384</v>
      </c>
      <c r="C48" s="18" t="s">
        <v>101</v>
      </c>
      <c r="D48" s="19" t="s">
        <v>102</v>
      </c>
      <c r="E48" s="20" t="s">
        <v>103</v>
      </c>
      <c r="F48" s="21">
        <v>56712.700000000004</v>
      </c>
      <c r="G48" s="22">
        <v>45107</v>
      </c>
      <c r="H48" s="22">
        <v>45138</v>
      </c>
      <c r="I48" s="23" t="str">
        <f>VLOOKUP(C48,'[1]Отчёт по доставленным'!$C$9:$L$54,10,0)</f>
        <v>доставлено</v>
      </c>
    </row>
    <row r="49" spans="1:9" ht="15" customHeight="1" x14ac:dyDescent="0.25">
      <c r="A49" s="16">
        <v>46</v>
      </c>
      <c r="B49" s="17">
        <v>703130010681</v>
      </c>
      <c r="C49" s="18" t="s">
        <v>104</v>
      </c>
      <c r="D49" s="19" t="s">
        <v>11</v>
      </c>
      <c r="E49" s="20" t="s">
        <v>105</v>
      </c>
      <c r="F49" s="21">
        <v>2733.27</v>
      </c>
      <c r="G49" s="22">
        <v>45107</v>
      </c>
      <c r="H49" s="22">
        <v>45138</v>
      </c>
      <c r="I49" s="23" t="str">
        <f>VLOOKUP(C49,'[1]Отчёт по доставленным'!$C$9:$L$54,10,0)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2023-07-04T08:01:32Z</dcterms:modified>
</cp:coreProperties>
</file>