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" i="1"/>
</calcChain>
</file>

<file path=xl/sharedStrings.xml><?xml version="1.0" encoding="utf-8"?>
<sst xmlns="http://schemas.openxmlformats.org/spreadsheetml/2006/main" count="2737" uniqueCount="1507">
  <si>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</si>
  <si>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</si>
  <si>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</si>
  <si>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</si>
  <si>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</si>
  <si>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</si>
  <si>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</si>
  <si>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</si>
  <si>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</si>
  <si>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</si>
  <si>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</si>
  <si>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</si>
  <si>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0703111000177</t>
  </si>
  <si>
    <t>Баксанский филиал</t>
  </si>
  <si>
    <t>79286937400</t>
  </si>
  <si>
    <t>ИП Коков А.А.</t>
  </si>
  <si>
    <t/>
  </si>
  <si>
    <t>1.1</t>
  </si>
  <si>
    <t>г. Баксан, контур №333</t>
  </si>
  <si>
    <t xml:space="preserve">БАКСАН-110 СН2 Ф-247 ТП-18 </t>
  </si>
  <si>
    <t>Земли с/х назначения</t>
  </si>
  <si>
    <t>2</t>
  </si>
  <si>
    <t>02063101</t>
  </si>
  <si>
    <t>79280778100</t>
  </si>
  <si>
    <t xml:space="preserve"> Шалов Алик Мишевич</t>
  </si>
  <si>
    <t>2.1</t>
  </si>
  <si>
    <t>, Респ Кабардино-Балкарская, р-н Баксанский, с Баксаненок, ул Тхакахова</t>
  </si>
  <si>
    <t xml:space="preserve">Баксаненок НН Ф-200, 631 дробилка </t>
  </si>
  <si>
    <t>Дробилка</t>
  </si>
  <si>
    <t>3</t>
  </si>
  <si>
    <t>02053301</t>
  </si>
  <si>
    <t>79034970642</t>
  </si>
  <si>
    <t>Ныров Ш.Х.</t>
  </si>
  <si>
    <t>3.1</t>
  </si>
  <si>
    <t>, Респ Кабардино-Балкарская, р-н Баксанский, с Нижний Куркужин, ул Октябрьская, д.426</t>
  </si>
  <si>
    <t xml:space="preserve">КУРКУЖИН-35 НН Ф-181, 533 ком.маг </t>
  </si>
  <si>
    <t>Магазин</t>
  </si>
  <si>
    <t>4</t>
  </si>
  <si>
    <t>02063201</t>
  </si>
  <si>
    <t>79640415111</t>
  </si>
  <si>
    <t>ИП Бекулов Руслан Хусенович</t>
  </si>
  <si>
    <t>4.1</t>
  </si>
  <si>
    <t>, Респ Кабардино-Балкарская, р-н Баксанский, с Верхний Куркужин, ул Куготова, д.58</t>
  </si>
  <si>
    <t xml:space="preserve">КУРКУЖИН-35 НН Ф-183 КТП-9 К/маг. Бекулова 02063201 </t>
  </si>
  <si>
    <t>5</t>
  </si>
  <si>
    <t>02063601</t>
  </si>
  <si>
    <t>79287023415</t>
  </si>
  <si>
    <t>Шигалугов А.М</t>
  </si>
  <si>
    <t>5.1</t>
  </si>
  <si>
    <t>, Респ Кабардино-Балкарская, р-н Баксанский, с Атажукино, ул Эльбрусская, д.219</t>
  </si>
  <si>
    <t xml:space="preserve">КЫЗБУРУН-110 НН Ф-106 КТП-10 магазин Шигалугова 02063601 </t>
  </si>
  <si>
    <t>6</t>
  </si>
  <si>
    <t>02063801</t>
  </si>
  <si>
    <t>79034944123</t>
  </si>
  <si>
    <t>Готыжев Ахмед Билялович</t>
  </si>
  <si>
    <t>6.1</t>
  </si>
  <si>
    <t>, Респ Кабардино-Балкарская, р-н Баксанский, с Нижний Куркужин, ул Горная, д.17</t>
  </si>
  <si>
    <t xml:space="preserve">КУРКУЖИН-35 НН ф-181 КТП 12 к/м Готыжева 02063801 </t>
  </si>
  <si>
    <t>магазин</t>
  </si>
  <si>
    <t>7</t>
  </si>
  <si>
    <t>02064002</t>
  </si>
  <si>
    <t>79604224500</t>
  </si>
  <si>
    <t>Тхакумачева М.Х.</t>
  </si>
  <si>
    <t>7.1</t>
  </si>
  <si>
    <t>Кабардино-Балкарская Респ ,</t>
  </si>
  <si>
    <t xml:space="preserve">БАКСАН-330 НН  Ф-189,ТП-5, к/м  Тхакумачевой 02064002 </t>
  </si>
  <si>
    <t>К/магазин</t>
  </si>
  <si>
    <t>8</t>
  </si>
  <si>
    <t>02064007</t>
  </si>
  <si>
    <t>79889396111</t>
  </si>
  <si>
    <t>ИП Курова Марьяна Султановна</t>
  </si>
  <si>
    <t>8.1</t>
  </si>
  <si>
    <t>, Респ Кабардино-Балкарская, р-н Баксанский, с Исламей, ул Эльбрусская, д.148</t>
  </si>
  <si>
    <t xml:space="preserve">БАКСАН-110 НН Ф-1011 Л/С 64007 </t>
  </si>
  <si>
    <t>к/магазин</t>
  </si>
  <si>
    <t>9</t>
  </si>
  <si>
    <t>02064008</t>
  </si>
  <si>
    <t>79631659247</t>
  </si>
  <si>
    <t>ИП Заракушев Хасан -Али Билялович</t>
  </si>
  <si>
    <t>9.1</t>
  </si>
  <si>
    <t>, Респ Кабардино-Балкарская, р-н Баксанский, с Баксаненок</t>
  </si>
  <si>
    <t xml:space="preserve">Баксаненок НН Ф-200,КТП-15,КФХ Заракушева 02064008 </t>
  </si>
  <si>
    <t xml:space="preserve">КФХ </t>
  </si>
  <si>
    <t>10</t>
  </si>
  <si>
    <t>02065101</t>
  </si>
  <si>
    <t>79631664632</t>
  </si>
  <si>
    <t>Сабанчиев Ахмед Анатольевич</t>
  </si>
  <si>
    <t>10.1</t>
  </si>
  <si>
    <t>, Респ Кабардино-Балкарская, р-н Баксанский, с Кишпек, ул Первомайская, д.50</t>
  </si>
  <si>
    <t xml:space="preserve">БАКСАН-110 НН Ф-246  ИП Сабанчиев А.А. Ком.магазин </t>
  </si>
  <si>
    <t>11</t>
  </si>
  <si>
    <t>02065201</t>
  </si>
  <si>
    <t>79280844346</t>
  </si>
  <si>
    <t>Шогенов Х.ачим  Владимирович</t>
  </si>
  <si>
    <t>11.1</t>
  </si>
  <si>
    <t>, Респ Кабардино-Балкарская, р-н Баксанский, с Кишпек, ул Советская, д.146</t>
  </si>
  <si>
    <t xml:space="preserve">БАКСАН-110 НН Ф-246 ТП -17 ИП Шогенов Х.В. </t>
  </si>
  <si>
    <t>12</t>
  </si>
  <si>
    <t>02066201</t>
  </si>
  <si>
    <t>79287192171</t>
  </si>
  <si>
    <t>ИП Аталиков Х. М.</t>
  </si>
  <si>
    <t>12.1</t>
  </si>
  <si>
    <t>Кабардино-Балкарская Респ , Баксанский р-н , Кишпек с , Советская ул , 154</t>
  </si>
  <si>
    <t xml:space="preserve">БАКСАН-110 НН Ф-246,ТП-17,к/маг. Аталикова 02066201 </t>
  </si>
  <si>
    <t>13</t>
  </si>
  <si>
    <t>02066301</t>
  </si>
  <si>
    <t>79280761006</t>
  </si>
  <si>
    <t>Мишхожев А. М.</t>
  </si>
  <si>
    <t>13.1</t>
  </si>
  <si>
    <t>Кабардино-Балкарская Респ , Баксанский р-н , Исламей с , Эльбрусская ул , 112</t>
  </si>
  <si>
    <t xml:space="preserve">КЫЗБУРУН-110 НН Ф-1011,ТП-19,пункт приема металла  02066301 </t>
  </si>
  <si>
    <t>пункт приема металла</t>
  </si>
  <si>
    <t>14</t>
  </si>
  <si>
    <t>02067301</t>
  </si>
  <si>
    <t>79280824100</t>
  </si>
  <si>
    <t>Шаов Мухамед Барович</t>
  </si>
  <si>
    <t>14.1</t>
  </si>
  <si>
    <t>Басканский р-н, с. Заюково, ул. Кирова 355</t>
  </si>
  <si>
    <t xml:space="preserve">ПЛОТИНА 110 Ф-224 ЗТП-17 </t>
  </si>
  <si>
    <t>торговая точка</t>
  </si>
  <si>
    <t>14.2</t>
  </si>
  <si>
    <t>Баксанский р-н, с.п. Заюково,ул.Кирова 399/а</t>
  </si>
  <si>
    <t xml:space="preserve">ПЛОТИНА 110 НН ф-224 </t>
  </si>
  <si>
    <t>/</t>
  </si>
  <si>
    <t>14.3</t>
  </si>
  <si>
    <t>Кабардино-Балкарская Респ , Баксанский р-н , Заюково с , Кирова ул ,</t>
  </si>
  <si>
    <t xml:space="preserve">ПЛОТИНА 110 НН Ф-224,ЗТП-16,к/магазин Шаова 02067301 </t>
  </si>
  <si>
    <t>15</t>
  </si>
  <si>
    <t>02067801</t>
  </si>
  <si>
    <t>79054604417</t>
  </si>
  <si>
    <t>ИП Калмыков Мухсин Махмудович</t>
  </si>
  <si>
    <t>15.1</t>
  </si>
  <si>
    <t>Кабардино-Балкарская Респ , Баксанский р-н , Куба с , Калмыкова ул , 225</t>
  </si>
  <si>
    <t xml:space="preserve">КУРКУЖИН-35 НН Ф-187,ТП-2,РП Куба,цех Калмыкова 02067801 </t>
  </si>
  <si>
    <t>Цех</t>
  </si>
  <si>
    <t>16</t>
  </si>
  <si>
    <t>02067901</t>
  </si>
  <si>
    <t>79604257073</t>
  </si>
  <si>
    <t xml:space="preserve">Алихбердова Фатима Хусеновна </t>
  </si>
  <si>
    <t>16.1</t>
  </si>
  <si>
    <t>Кабардино-Балкарская Респ , Баксанский р-н , Исламей с , Эльбрусская ул ,</t>
  </si>
  <si>
    <t xml:space="preserve">КЫЗБУРУН-110 НН Ф-1011,ТП-27,маг. Алихбердовой 02067901 </t>
  </si>
  <si>
    <t>17</t>
  </si>
  <si>
    <t>02068301</t>
  </si>
  <si>
    <t>79287052863</t>
  </si>
  <si>
    <t xml:space="preserve">Хамжуев Сараждин Шамгунович </t>
  </si>
  <si>
    <t>17.1</t>
  </si>
  <si>
    <t xml:space="preserve">КЫЗБУРУН-110 НН Ф-1011,ТП-27,Магазин Хамжуева 02068301 </t>
  </si>
  <si>
    <t>18</t>
  </si>
  <si>
    <t>02068401</t>
  </si>
  <si>
    <t>79064851670</t>
  </si>
  <si>
    <t xml:space="preserve">Кажаров Хазратали Сараждинович </t>
  </si>
  <si>
    <t>18.1</t>
  </si>
  <si>
    <t>Кабардино-Балкарская Респ , Баксанский р-н , Исламей с , Эльбрусская ул , 198а</t>
  </si>
  <si>
    <t xml:space="preserve">КЫЗБУРУН-110 НН Ф-1011,ТП-15,магазин Кажарова 02068401 </t>
  </si>
  <si>
    <t>19</t>
  </si>
  <si>
    <t>02069401</t>
  </si>
  <si>
    <t>79631674131</t>
  </si>
  <si>
    <t>Хежев Хамитби Мухадинович</t>
  </si>
  <si>
    <t>19.1</t>
  </si>
  <si>
    <t>Кабардино-Балкарская Респ , Баксанский р-н , Дугулубгей с ,</t>
  </si>
  <si>
    <t xml:space="preserve">БАКСАН-110 НН Ф-246,КТП-4, кафе-мойка Хежева 02069401 </t>
  </si>
  <si>
    <t>Кафе-мойка</t>
  </si>
  <si>
    <t>20</t>
  </si>
  <si>
    <t>02070101</t>
  </si>
  <si>
    <t>79389156216</t>
  </si>
  <si>
    <t>Кундетова Л.С.</t>
  </si>
  <si>
    <t>20.1</t>
  </si>
  <si>
    <t>, Респ Кабардино-Балкарская, р-н Баксанский, с Исламей, пер Мира, д.9а</t>
  </si>
  <si>
    <t xml:space="preserve">КЫЗБУРУН-110 НН Ф-1011,КТП, к/магазин Кундетовой  02070101 </t>
  </si>
  <si>
    <t>21</t>
  </si>
  <si>
    <t>02070501</t>
  </si>
  <si>
    <t>79287107028</t>
  </si>
  <si>
    <t>ИП Тхакахова Зера Хажикасимовна (пекарня)</t>
  </si>
  <si>
    <t>21.1</t>
  </si>
  <si>
    <t>Кабардино-Балкарская Респ , Баксанский р-н , Баксаненок с , Березгова ул , 51</t>
  </si>
  <si>
    <t xml:space="preserve">Баксаненок НН Ф-201 КТПН 3/400 ИП Тхакахова З Х с.Баксаненок </t>
  </si>
  <si>
    <t>Пекарня</t>
  </si>
  <si>
    <t>22</t>
  </si>
  <si>
    <t>02070601</t>
  </si>
  <si>
    <t>79287044754</t>
  </si>
  <si>
    <t>Шогенова Ф.Х. (магазин с.Заюково)</t>
  </si>
  <si>
    <t>22.1</t>
  </si>
  <si>
    <t>, Респ Кабардино-Балкарская, р-н Баксанский, с Заюково, ул Ойтова, д.7</t>
  </si>
  <si>
    <t xml:space="preserve">ГУНДЕЛЕН-110 НН Ф-228 КТП 5/400 ИП Шогенова Ф.Х. Ком.магазин </t>
  </si>
  <si>
    <t>23</t>
  </si>
  <si>
    <t>02071101</t>
  </si>
  <si>
    <t>79280766007</t>
  </si>
  <si>
    <t>Абрегова Мария Нашурдиновна</t>
  </si>
  <si>
    <t>23.1</t>
  </si>
  <si>
    <t>, Кабардино-Балкарская Респ , Баксанский р-н , Баксаненок с , Березгова ул , д.171</t>
  </si>
  <si>
    <t xml:space="preserve">Баксаненок НН Ф-201. КТП 7/400 </t>
  </si>
  <si>
    <t>24</t>
  </si>
  <si>
    <t>02061001</t>
  </si>
  <si>
    <t>79640354400</t>
  </si>
  <si>
    <t xml:space="preserve">ИП Губжокова Таиса Жилябиевна  </t>
  </si>
  <si>
    <t>24.1</t>
  </si>
  <si>
    <t>, Респ Кабардино-Балкарская, р-н Баксанский, с Нижний Куркужин, ул Эльбрусская, д.15</t>
  </si>
  <si>
    <t xml:space="preserve">КУРКУЖИН-35 НН Ф-181, 610 ком.маг </t>
  </si>
  <si>
    <t>25</t>
  </si>
  <si>
    <t>02062901</t>
  </si>
  <si>
    <t>79674164609</t>
  </si>
  <si>
    <t>Маджид Ариф Мамедович</t>
  </si>
  <si>
    <t>25.1</t>
  </si>
  <si>
    <t>, Респ Кабардино-Балкарская, р-н Баксанский, с Псыхурей, ул Заречная</t>
  </si>
  <si>
    <t xml:space="preserve">КУРКУЖИН-35 НН Ф-175, 629 МТФ </t>
  </si>
  <si>
    <t>Ферма</t>
  </si>
  <si>
    <t>26</t>
  </si>
  <si>
    <t>02028401</t>
  </si>
  <si>
    <t>79380769777</t>
  </si>
  <si>
    <t>ИП Абрегов Муса Хамитбиевич</t>
  </si>
  <si>
    <t>26.1</t>
  </si>
  <si>
    <t>, Респ Кабардино-Балкарская, р-н Баксанский, с Исламей, ул Эльбрусская</t>
  </si>
  <si>
    <t xml:space="preserve">КЫЗБУРУН-110 НН Ф-1011, 284 ферма </t>
  </si>
  <si>
    <t>27</t>
  </si>
  <si>
    <t>02061701</t>
  </si>
  <si>
    <t>79054185943</t>
  </si>
  <si>
    <t>ИП Суншев Роман Муаедович</t>
  </si>
  <si>
    <t>27.1</t>
  </si>
  <si>
    <t>, Респ Кабардино-Балкарская, р-н Баксанский, с Баксаненок, пер Садовый</t>
  </si>
  <si>
    <t xml:space="preserve">Баксаненок НН Ф-200, 617 сад </t>
  </si>
  <si>
    <t>Сад</t>
  </si>
  <si>
    <t>28</t>
  </si>
  <si>
    <t>02003301</t>
  </si>
  <si>
    <t>79380796900</t>
  </si>
  <si>
    <t>ИП Шогенов Ж.Х.</t>
  </si>
  <si>
    <t>28.1</t>
  </si>
  <si>
    <t>, Респ Кабардино-Балкарская, р-н Баксанский, с Кишпек, ул Советская, д.138</t>
  </si>
  <si>
    <t xml:space="preserve">БАКСАН-110 НН Ф-246, 33 ком.маг </t>
  </si>
  <si>
    <t>29</t>
  </si>
  <si>
    <t>02003701</t>
  </si>
  <si>
    <t>79287055333</t>
  </si>
  <si>
    <t>ИП Канукоев Заур Хасанбиевич</t>
  </si>
  <si>
    <t>29.1</t>
  </si>
  <si>
    <t>, Респ Кабардино-Балкарская, р-н Баксанский, с Кишпек, ул Советская, д.227</t>
  </si>
  <si>
    <t xml:space="preserve">БАКСАН-110 НН Ф-246, 37 ком.маг </t>
  </si>
  <si>
    <t>30</t>
  </si>
  <si>
    <t>02003801</t>
  </si>
  <si>
    <t>79604229735</t>
  </si>
  <si>
    <t>ИП Боренов Юрий Баширович</t>
  </si>
  <si>
    <t>30.1</t>
  </si>
  <si>
    <t>, Респ Кабардино-Балкарская, р-н Баксанский, с Кишпек, ул Эльбердова</t>
  </si>
  <si>
    <t xml:space="preserve">БАКСАН-110 НН Ф-246, 38 баня </t>
  </si>
  <si>
    <t>Оздоровительный комплекс</t>
  </si>
  <si>
    <t>31</t>
  </si>
  <si>
    <t>02004101</t>
  </si>
  <si>
    <t>79640390013</t>
  </si>
  <si>
    <t>Гошокова Франческа Владимировна</t>
  </si>
  <si>
    <t>31.1</t>
  </si>
  <si>
    <t>, Респ Кабардино-Балкарская, р-н Баксанский, с Кишпек, ул Школьная, д.39</t>
  </si>
  <si>
    <t xml:space="preserve">БАКСАН-110 НН Ф-246, 41 ком.маг </t>
  </si>
  <si>
    <t>32</t>
  </si>
  <si>
    <t>02004901</t>
  </si>
  <si>
    <t>79061897313</t>
  </si>
  <si>
    <t>ИП Тохтамышева Х.аишат Талиевна</t>
  </si>
  <si>
    <t>32.1</t>
  </si>
  <si>
    <t>, Респ Кабардино-Балкарская, р-н Баксанский, с Куба, ул Калмыкова, д.135</t>
  </si>
  <si>
    <t xml:space="preserve">КУРКУЖИН-35 НН Ф-175, 49 аптека </t>
  </si>
  <si>
    <t>Аптека</t>
  </si>
  <si>
    <t>33</t>
  </si>
  <si>
    <t>02005001</t>
  </si>
  <si>
    <t>79654967050</t>
  </si>
  <si>
    <t>ИП Закураева Людмила Михайловна</t>
  </si>
  <si>
    <t>33.1</t>
  </si>
  <si>
    <t>, Респ Кабардино-Балкарская, р-н Баксанский, с Кременчуг-Константиновское, ул Садовая, д.52</t>
  </si>
  <si>
    <t xml:space="preserve">БАКСАН-110 НН Ф-246, 50 ком.маг </t>
  </si>
  <si>
    <t>34</t>
  </si>
  <si>
    <t>02005301</t>
  </si>
  <si>
    <t>79287223050</t>
  </si>
  <si>
    <t xml:space="preserve">ИП Хапохова  Мида Хабаловна </t>
  </si>
  <si>
    <t>34.1</t>
  </si>
  <si>
    <t>, Респ Кабардино-Балкарская, р-н Баксанский, с Кишпек, ул Школьная, д.7</t>
  </si>
  <si>
    <t xml:space="preserve">БАКСАН-110 НН Ф-246, 53 кафе-маг </t>
  </si>
  <si>
    <t>Кафе-магазин</t>
  </si>
  <si>
    <t>35</t>
  </si>
  <si>
    <t>02005901</t>
  </si>
  <si>
    <t>79287116156</t>
  </si>
  <si>
    <t>Хапохов Х.Х.</t>
  </si>
  <si>
    <t>35.1</t>
  </si>
  <si>
    <t>, Респ Кабардино-Балкарская, р-н Баксанский, с Кишпек, ул Октябрьская, д.45</t>
  </si>
  <si>
    <t xml:space="preserve">БАКСАН-110 НН Ф-246, 59 ком.маг </t>
  </si>
  <si>
    <t>36</t>
  </si>
  <si>
    <t>02006601</t>
  </si>
  <si>
    <t>79034930858</t>
  </si>
  <si>
    <t>ИП Мамбетов Анзор Сафарбиевич</t>
  </si>
  <si>
    <t>36.1</t>
  </si>
  <si>
    <t>, Респ Кабардино-Балкарская, р-н Баксанский, с Кишпек, ул Школьная, д.6</t>
  </si>
  <si>
    <t xml:space="preserve">БАКСАН-110 НН Ф-246, 66 Маяк </t>
  </si>
  <si>
    <t>Кафе</t>
  </si>
  <si>
    <t>37</t>
  </si>
  <si>
    <t>02006801</t>
  </si>
  <si>
    <t>79640362355</t>
  </si>
  <si>
    <t>ИП Жемухова Зоя Хапитовна</t>
  </si>
  <si>
    <t>37.1</t>
  </si>
  <si>
    <t>, Респ Кабардино-Балкарская, р-н Баксанский, с Кременчуг-Константиновское, ул Советская, д.140</t>
  </si>
  <si>
    <t xml:space="preserve">БАКСАН-110 НН Ф-246, 68 ком.маг </t>
  </si>
  <si>
    <t>38</t>
  </si>
  <si>
    <t>02007101</t>
  </si>
  <si>
    <t>79618437277</t>
  </si>
  <si>
    <t>Нагоров Анзор Хасенович</t>
  </si>
  <si>
    <t>38.1</t>
  </si>
  <si>
    <t>, Респ Кабардино-Балкарская, р-н Баксанский, с Куба, ул Калмыкова, д.167</t>
  </si>
  <si>
    <t xml:space="preserve">КУРКУЖИН-35 НН Ф-175, 71 ком.маг </t>
  </si>
  <si>
    <t>39</t>
  </si>
  <si>
    <t>02007301</t>
  </si>
  <si>
    <t>79286907222</t>
  </si>
  <si>
    <t>Сабанчиев Амир Хатукович</t>
  </si>
  <si>
    <t>39.1</t>
  </si>
  <si>
    <t xml:space="preserve">БАКСАН-110 НН Ф-246, 73 ком.маг </t>
  </si>
  <si>
    <t>40</t>
  </si>
  <si>
    <t>02012501</t>
  </si>
  <si>
    <t>79604317677</t>
  </si>
  <si>
    <t>Дыгов Аслан Мухамедович</t>
  </si>
  <si>
    <t>40.1</t>
  </si>
  <si>
    <t>, Респ Кабардино-Балкарская, р-н Баксанский, с Псыхурей, ул Катханова</t>
  </si>
  <si>
    <t xml:space="preserve">КУРКУЖИН-35 НН Ф-175, 125 ком.маг </t>
  </si>
  <si>
    <t>41</t>
  </si>
  <si>
    <t>02022301</t>
  </si>
  <si>
    <t>79280806462</t>
  </si>
  <si>
    <t>ИП Урусов М.М.</t>
  </si>
  <si>
    <t>41.1</t>
  </si>
  <si>
    <t xml:space="preserve">КЫЗБУРУН-110 НН Ф-106, 223 мясной </t>
  </si>
  <si>
    <t>Мясной ларек</t>
  </si>
  <si>
    <t>42</t>
  </si>
  <si>
    <t>02022601</t>
  </si>
  <si>
    <t>79094888436</t>
  </si>
  <si>
    <t>ИП Карданова  Рамета Беслановна</t>
  </si>
  <si>
    <t>42.1</t>
  </si>
  <si>
    <t>, Респ Кабардино-Балкарская, р-н Баксанский, с Куба, ул Калмыкова, д.205</t>
  </si>
  <si>
    <t xml:space="preserve">КУРКУЖИН-35 НН Ф-175, 226 ком.маг </t>
  </si>
  <si>
    <t>43</t>
  </si>
  <si>
    <t>02022801</t>
  </si>
  <si>
    <t>79929990003</t>
  </si>
  <si>
    <t>ИП Канкулова Оксана Валерьевна</t>
  </si>
  <si>
    <t>43.1</t>
  </si>
  <si>
    <t>, Респ Кабардино-Балкарская, р-н Баксанский, с Куба, ул Калмыкова, д.73</t>
  </si>
  <si>
    <t xml:space="preserve">КУРКУЖИН-35 НН Ф-175, 228 аптека </t>
  </si>
  <si>
    <t>44</t>
  </si>
  <si>
    <t>02023301</t>
  </si>
  <si>
    <t>79287156148</t>
  </si>
  <si>
    <t>Ахова Фатимат Мухадиновна</t>
  </si>
  <si>
    <t>44.1</t>
  </si>
  <si>
    <t>, Респ Кабардино-Балкарская, р-н Баксанский, с Исламей, ул Надречная</t>
  </si>
  <si>
    <t xml:space="preserve">КЫЗБУРУН-110 НН Ф-1011, 233 ОТФ </t>
  </si>
  <si>
    <t>ОТФ</t>
  </si>
  <si>
    <t>44.2</t>
  </si>
  <si>
    <t xml:space="preserve">КЫЗБУРУН-110 НН Ф-1011, 233 строймаг </t>
  </si>
  <si>
    <t>45</t>
  </si>
  <si>
    <t>02023401</t>
  </si>
  <si>
    <t>79633935050</t>
  </si>
  <si>
    <t>Гусова Ф.Г.</t>
  </si>
  <si>
    <t>45.1</t>
  </si>
  <si>
    <t>, Респ Кабардино-Балкарская, р-н Баксанский, с Исламей, ул Эльбрусская, д.345</t>
  </si>
  <si>
    <t xml:space="preserve">КЫЗБУРУН-110 НН Ф-106, 234 ком.маг </t>
  </si>
  <si>
    <t xml:space="preserve">Магазин </t>
  </si>
  <si>
    <t>46</t>
  </si>
  <si>
    <t>02024201</t>
  </si>
  <si>
    <t>79289161505</t>
  </si>
  <si>
    <t>Имамова Р.А.</t>
  </si>
  <si>
    <t>46.1</t>
  </si>
  <si>
    <t>Баксанский р-н</t>
  </si>
  <si>
    <t xml:space="preserve">КЫЗБУРУН-110 НН ф-1011 тп15 </t>
  </si>
  <si>
    <t>ИП Имамова Рая</t>
  </si>
  <si>
    <t>46.2</t>
  </si>
  <si>
    <t>, Респ Кабардино-Балкарская, р-н Баксанский, с Исламей, ул Эльбрусская, д.137</t>
  </si>
  <si>
    <t xml:space="preserve">КЫЗБУРУН-110 НН Ф-106, 242 аптека </t>
  </si>
  <si>
    <t>ИП Имамова Рая (коммерческий магазин)</t>
  </si>
  <si>
    <t>47</t>
  </si>
  <si>
    <t>02024801</t>
  </si>
  <si>
    <t>79280847164</t>
  </si>
  <si>
    <t>ИП Штымов Мухамед Туганбиевич</t>
  </si>
  <si>
    <t>47.1</t>
  </si>
  <si>
    <t>, Респ Кабардино-Балкарская, р-н Баксанский, с Исламей, пер Иругова, д.51</t>
  </si>
  <si>
    <t xml:space="preserve">КЫЗБУРУН-110 НН Ф-1011, 248 ст.цех </t>
  </si>
  <si>
    <t>Столярный цех</t>
  </si>
  <si>
    <t>48</t>
  </si>
  <si>
    <t>02025301</t>
  </si>
  <si>
    <t>79626491096</t>
  </si>
  <si>
    <t>ИП Таашев Сафудин Зуберович</t>
  </si>
  <si>
    <t>48.1</t>
  </si>
  <si>
    <t>, Респ Кабардино-Балкарская, р-н Баксанский, с Исламей</t>
  </si>
  <si>
    <t xml:space="preserve">КЫЗБУРУН-110 НН Ф-106, 253 кафе </t>
  </si>
  <si>
    <t>49</t>
  </si>
  <si>
    <t>02025601</t>
  </si>
  <si>
    <t>79287148078</t>
  </si>
  <si>
    <t xml:space="preserve"> Кангезов Хадис Ахмедович</t>
  </si>
  <si>
    <t>49.1</t>
  </si>
  <si>
    <t>, Респ Кабардино-Балкарская, р-н Баксанский, с Исламей, ул Эльбрусская, д.267</t>
  </si>
  <si>
    <t xml:space="preserve">КЫЗБУРУН-110 НН Ф-1011, 256 ком.маг </t>
  </si>
  <si>
    <t>50</t>
  </si>
  <si>
    <t>02026001</t>
  </si>
  <si>
    <t>79654966326</t>
  </si>
  <si>
    <t>Карданов М.М.</t>
  </si>
  <si>
    <t>50.1</t>
  </si>
  <si>
    <t>, Респ Кабардино-Балкарская, р-н Баксанский, с Исламей, ул Евгажукова, д.339</t>
  </si>
  <si>
    <t xml:space="preserve">БАКСАН-330 НН  Ф-106, 260 ветаптека </t>
  </si>
  <si>
    <t>Ветаптека</t>
  </si>
  <si>
    <t>51</t>
  </si>
  <si>
    <t>02026201</t>
  </si>
  <si>
    <t>79287028838</t>
  </si>
  <si>
    <t>ИП Гучев Валерий Мухамедович</t>
  </si>
  <si>
    <t>51.1</t>
  </si>
  <si>
    <t>, Респ Кабардино-Балкарская, р-н Баксанский, с Исламей, ул Эльбрусская, д.211</t>
  </si>
  <si>
    <t xml:space="preserve">КЫЗБУРУН-110 НН Ф-1011, 262 ком.маг </t>
  </si>
  <si>
    <t>52</t>
  </si>
  <si>
    <t>02028601</t>
  </si>
  <si>
    <t>79287051797</t>
  </si>
  <si>
    <t>ИП Эльмесов Заур Леонидович</t>
  </si>
  <si>
    <t>52.1</t>
  </si>
  <si>
    <t>, Респ Кабардино-Балкарская, р-н Баксанский, с Исламей, ул Эльбрусская, д.53</t>
  </si>
  <si>
    <t xml:space="preserve">КЫЗБУРУН-110 НН Ф-1011, 286 ком.маг </t>
  </si>
  <si>
    <t>53</t>
  </si>
  <si>
    <t>02028901</t>
  </si>
  <si>
    <t>79094912235</t>
  </si>
  <si>
    <t>ИП Тхагапсоева Зоя Мурадиновна</t>
  </si>
  <si>
    <t>53.1</t>
  </si>
  <si>
    <t xml:space="preserve">Баксаненок НН Ф-200, 289 Кафе Южный </t>
  </si>
  <si>
    <t>54</t>
  </si>
  <si>
    <t>02029401</t>
  </si>
  <si>
    <t>79631676562</t>
  </si>
  <si>
    <t>ИП Хатажуков Заурби Гисович</t>
  </si>
  <si>
    <t>54.1</t>
  </si>
  <si>
    <t>, Респ Кабардино-Балкарская, р-н Баксанский, с Баксаненок, ул Нартокова, д.29</t>
  </si>
  <si>
    <t xml:space="preserve">Баксаненок НН Ф-201, 294 мясной маг. </t>
  </si>
  <si>
    <t>Мясной магазин</t>
  </si>
  <si>
    <t>55</t>
  </si>
  <si>
    <t>02029501</t>
  </si>
  <si>
    <t>79286909974</t>
  </si>
  <si>
    <t>ИП Купшинов А.А.</t>
  </si>
  <si>
    <t>55.1</t>
  </si>
  <si>
    <t>, Респ Кабардино-Балкарская, р-н Баксанский, с Баксаненок, пер Пушкина, д.21</t>
  </si>
  <si>
    <t xml:space="preserve">Баксаненок НН Ф-200, 295 ком.маг </t>
  </si>
  <si>
    <t>56</t>
  </si>
  <si>
    <t>02029801</t>
  </si>
  <si>
    <t>79287083859</t>
  </si>
  <si>
    <t>ИП Тхакахова Фатима Гумаровна</t>
  </si>
  <si>
    <t>56.1</t>
  </si>
  <si>
    <t>, Респ Кабардино-Балкарская, р-н Баксанский, с Баксаненок, ул Березгова, д.203</t>
  </si>
  <si>
    <t xml:space="preserve">Баксаненок НН Ф-200, 298 ком.маг </t>
  </si>
  <si>
    <t>57</t>
  </si>
  <si>
    <t>02030201</t>
  </si>
  <si>
    <t>79287004396</t>
  </si>
  <si>
    <t>ИП Мишхожев С.ергей Мурадинович</t>
  </si>
  <si>
    <t>57.1</t>
  </si>
  <si>
    <t>, Респ Кабардино-Балкарская, р-н Баксанский, с Баксаненок, ул Березгова, д.169</t>
  </si>
  <si>
    <t xml:space="preserve">Баксаненок НН Ф-200, 302 ком.маг </t>
  </si>
  <si>
    <t>58</t>
  </si>
  <si>
    <t>02030701</t>
  </si>
  <si>
    <t>79604263764</t>
  </si>
  <si>
    <t>ИП Тлостанова  Люба Фицевна</t>
  </si>
  <si>
    <t>58.1</t>
  </si>
  <si>
    <t xml:space="preserve"> Респ Кабардино-Балкарская, р-н Баксанский, с Баксаненок, ул Березгова, д.68</t>
  </si>
  <si>
    <t xml:space="preserve">Баксаненок НН Ф-201, 307 ком.маг </t>
  </si>
  <si>
    <t>Магазин №41</t>
  </si>
  <si>
    <t>59</t>
  </si>
  <si>
    <t>02030901</t>
  </si>
  <si>
    <t>79830710007</t>
  </si>
  <si>
    <t>ИП Нигова Нура Фуадовна</t>
  </si>
  <si>
    <t>59.1</t>
  </si>
  <si>
    <t>, Респ Кабардино-Балкарская, р-н Баксанский, с Баксаненок, ул Березгова, д.142</t>
  </si>
  <si>
    <t xml:space="preserve">Баксаненок НН Ф-200, 309 ком.маг№42 </t>
  </si>
  <si>
    <t>Магазин №42</t>
  </si>
  <si>
    <t>60</t>
  </si>
  <si>
    <t>02031001</t>
  </si>
  <si>
    <t>79289144338</t>
  </si>
  <si>
    <t>ИП Мамиков Сарадин Султанович</t>
  </si>
  <si>
    <t>60.1</t>
  </si>
  <si>
    <t>, Респ Кабардино-Балкарская, р-н Баксанский, с Баксаненок, ул Березгова</t>
  </si>
  <si>
    <t xml:space="preserve">Баксаненок НН Ф-200, 310 ком.маг </t>
  </si>
  <si>
    <t>61</t>
  </si>
  <si>
    <t>02031201</t>
  </si>
  <si>
    <t>79640415754</t>
  </si>
  <si>
    <t>ИП Зигалова Раиса Хасановна</t>
  </si>
  <si>
    <t>61.1</t>
  </si>
  <si>
    <t>, Респ Кабардино-Балкарская, р-н Баксанский, с Баксаненок, ул Березгова, д.155</t>
  </si>
  <si>
    <t xml:space="preserve">Баксаненок НН Ф-201, 312 ком.маг </t>
  </si>
  <si>
    <t>62</t>
  </si>
  <si>
    <t>02031401</t>
  </si>
  <si>
    <t>79280800221</t>
  </si>
  <si>
    <t>Заракушев Юрий Хачимович</t>
  </si>
  <si>
    <t>62.1</t>
  </si>
  <si>
    <t>, Респ Кабардино-Балкарская, р-н Баксанский, с Баксаненок, ул Березгова, д.200</t>
  </si>
  <si>
    <t xml:space="preserve">Баксаненок НН Ф-201, 314 ком.маг </t>
  </si>
  <si>
    <t>63</t>
  </si>
  <si>
    <t>02031501</t>
  </si>
  <si>
    <t>79286928131</t>
  </si>
  <si>
    <t>Маргушева Хадижат Каральбиевна</t>
  </si>
  <si>
    <t>63.1</t>
  </si>
  <si>
    <t>, Респ Кабардино-Балкарская, р-н Баксанский, с Баксаненок, ул Березгова, д.274</t>
  </si>
  <si>
    <t xml:space="preserve">Баксаненок НН Ф-200, 315 ком.маг </t>
  </si>
  <si>
    <t>64</t>
  </si>
  <si>
    <t>02031601</t>
  </si>
  <si>
    <t>79604232508</t>
  </si>
  <si>
    <t xml:space="preserve">Афаунова Роза Нургалиевна </t>
  </si>
  <si>
    <t>64.1</t>
  </si>
  <si>
    <t>, Респ Кабардино-Балкарская, р-н Баксанский, с Куба-Таба, ул Пионерская, д.2</t>
  </si>
  <si>
    <t xml:space="preserve">КУРКУЖИН-35 НН Ф-181, 316 ком.маг </t>
  </si>
  <si>
    <t>65</t>
  </si>
  <si>
    <t>02031801</t>
  </si>
  <si>
    <t>79061892140</t>
  </si>
  <si>
    <t>ИП Афаунова Зарема Бердовна</t>
  </si>
  <si>
    <t>65.1</t>
  </si>
  <si>
    <t>, Респ Кабардино-Балкарская, р-н Баксанский, с Куба-Таба, ул Пионерская, д.2а</t>
  </si>
  <si>
    <t xml:space="preserve">КУРКУЖИН-35 НН Ф-181, 318 ком.маг </t>
  </si>
  <si>
    <t>66</t>
  </si>
  <si>
    <t>02032001</t>
  </si>
  <si>
    <t>79286907210</t>
  </si>
  <si>
    <t xml:space="preserve">Натов Юрий Мазанович </t>
  </si>
  <si>
    <t>66.1</t>
  </si>
  <si>
    <t>, Респ Кабардино-Балкарская, р-н Баксанский, с Баксаненок, проезд 2 Промышленный</t>
  </si>
  <si>
    <t xml:space="preserve">БАКСАН-110 НН Ф-250, 320 кафе "Атмир" </t>
  </si>
  <si>
    <t>67</t>
  </si>
  <si>
    <t>02032101</t>
  </si>
  <si>
    <t>79286934588</t>
  </si>
  <si>
    <t>Акушева Эмма Вячеславовна</t>
  </si>
  <si>
    <t>67.1</t>
  </si>
  <si>
    <t>, Респ Кабардино-Балкарская, р-н Баксанский, с Баксаненок, ул Березгова, д.230</t>
  </si>
  <si>
    <t xml:space="preserve">Баксаненок НН Ф-201, 321 ком.маг </t>
  </si>
  <si>
    <t>68</t>
  </si>
  <si>
    <t>02032201</t>
  </si>
  <si>
    <t>79280843950</t>
  </si>
  <si>
    <t>Нагоев Валерий Хабилович</t>
  </si>
  <si>
    <t>68.1</t>
  </si>
  <si>
    <t>, Респ Кабардино-Балкарская, р-н Баксанский, с Баксаненок, ул Березгова, д.178</t>
  </si>
  <si>
    <t xml:space="preserve">Баксаненок НН Ф-201, 322 кафе </t>
  </si>
  <si>
    <t>69</t>
  </si>
  <si>
    <t>02032301</t>
  </si>
  <si>
    <t>79287230220</t>
  </si>
  <si>
    <t>Цеев Рахим Анатольевич</t>
  </si>
  <si>
    <t>69.1</t>
  </si>
  <si>
    <t>, Респ Кабардино-Балкарская, р-н Баксанский, с Баксаненок, ул Березгова, д.209</t>
  </si>
  <si>
    <t xml:space="preserve">Баксаненок НН Ф-201, 323 магазин ЗП </t>
  </si>
  <si>
    <t>70</t>
  </si>
  <si>
    <t>02032601</t>
  </si>
  <si>
    <t>79674137444</t>
  </si>
  <si>
    <t>Озрокова А.Ш.</t>
  </si>
  <si>
    <t>70.1</t>
  </si>
  <si>
    <t>КБР, Баксанский р-н с.п. Исламей, ул. Эльбрусская 127</t>
  </si>
  <si>
    <t xml:space="preserve">КЫЗБУРУН-110 Ф-1011 ТП-25 </t>
  </si>
  <si>
    <t>Магазин Эльбрусская 127</t>
  </si>
  <si>
    <t>70.2</t>
  </si>
  <si>
    <t>, Респ Кабардино-Балкарская, р-н Баксанский, с Исламей, ул Эльбрусская, д.112</t>
  </si>
  <si>
    <t xml:space="preserve">КЫЗБУРУН-110 НН Ф-1011, 326 ком.маг </t>
  </si>
  <si>
    <t>71</t>
  </si>
  <si>
    <t>02032901</t>
  </si>
  <si>
    <t>79054350788</t>
  </si>
  <si>
    <t>ИП Баксанов Замир Билялович</t>
  </si>
  <si>
    <t>71.1</t>
  </si>
  <si>
    <t>, Респ Кабардино-Балкарская, р-н Баксанский, с Кременчуг-Константиновское, ул Степная</t>
  </si>
  <si>
    <t xml:space="preserve">КРЕМ-КОНСТАНТИНОВСКАЯ НН Ф-209, 329 ком.маг </t>
  </si>
  <si>
    <t>72</t>
  </si>
  <si>
    <t>02033101</t>
  </si>
  <si>
    <t>79626532822</t>
  </si>
  <si>
    <t>ИП Хачемизова Роза Анатольевна</t>
  </si>
  <si>
    <t>72.1</t>
  </si>
  <si>
    <t>, Респ Кабардино-Балкарская, р-н Баксанский, с Кременчуг-Константиновское, ул Садовая</t>
  </si>
  <si>
    <t xml:space="preserve">КРЕМ-КОНСТАНТИНОВСКАЯ НН Ф-210, 331 ком.маг </t>
  </si>
  <si>
    <t>73</t>
  </si>
  <si>
    <t>02033201</t>
  </si>
  <si>
    <t>79034962396</t>
  </si>
  <si>
    <t xml:space="preserve">ИП КФХ "Абасов Г.И." </t>
  </si>
  <si>
    <t>73.1</t>
  </si>
  <si>
    <t xml:space="preserve">КРЕМ-КОНСТАНТИНОВСКАЯ НН Ф-211, 332 птичник </t>
  </si>
  <si>
    <t>Птичник</t>
  </si>
  <si>
    <t>74</t>
  </si>
  <si>
    <t>02033501</t>
  </si>
  <si>
    <t>79298846717</t>
  </si>
  <si>
    <t>Гувашев Юрий Мухамедович</t>
  </si>
  <si>
    <t>74.1</t>
  </si>
  <si>
    <t>, Респ Кабардино-Балкарская, р-н Баксанский, с Баксаненок, ул Березгова, д.1</t>
  </si>
  <si>
    <t xml:space="preserve">Баксаненок НН Ф-201, 335 кафе "Нартух" </t>
  </si>
  <si>
    <t>75</t>
  </si>
  <si>
    <t>02033701</t>
  </si>
  <si>
    <t>79604223337</t>
  </si>
  <si>
    <t>ИП Афаунова Альбина Владимировна</t>
  </si>
  <si>
    <t>75.1</t>
  </si>
  <si>
    <t>, Респ Кабардино-Балкарская, р-н Баксанский, с Верхний Куркужин, ул Октябрьская, д.193</t>
  </si>
  <si>
    <t xml:space="preserve">КУРКУЖИН-35 НН Ф-183, 337 ком.маг </t>
  </si>
  <si>
    <t>76</t>
  </si>
  <si>
    <t>02034701</t>
  </si>
  <si>
    <t>79280831278</t>
  </si>
  <si>
    <t xml:space="preserve">Кумышева Асият Мамитовна </t>
  </si>
  <si>
    <t>76.1</t>
  </si>
  <si>
    <t>, Респ Кабардино-Балкарская, р-н Баксанский, с Нижний Куркужин, ул Октябрьская, д.299</t>
  </si>
  <si>
    <t xml:space="preserve">КУРКУЖИН-35 НН Ф-181, 347 ком.маг </t>
  </si>
  <si>
    <t>77</t>
  </si>
  <si>
    <t>02034901</t>
  </si>
  <si>
    <t>79632812525</t>
  </si>
  <si>
    <t>Хоконов Мухамед Булатович</t>
  </si>
  <si>
    <t>77.1</t>
  </si>
  <si>
    <t>, Респ Кабардино-Балкарская, р-н Баксанский, с Нижний Куркужин, ул Октябрьская, д.440</t>
  </si>
  <si>
    <t xml:space="preserve">КУРКУЖИН-35 НН Ф-181, 349 ком.маг </t>
  </si>
  <si>
    <t>Магазин-больница</t>
  </si>
  <si>
    <t>77.2</t>
  </si>
  <si>
    <t xml:space="preserve">КУРКУЖИН-35 НН Ф-181, 349 ком.маг 1 </t>
  </si>
  <si>
    <t>Магазин-школа</t>
  </si>
  <si>
    <t>78</t>
  </si>
  <si>
    <t>02035001</t>
  </si>
  <si>
    <t>79604250996</t>
  </si>
  <si>
    <t>Шаоева Залина Суфадиновна.</t>
  </si>
  <si>
    <t>78.1</t>
  </si>
  <si>
    <t>, Респ Кабардино-Балкарская, р-н Баксанский, с Нижний Куркужин, ул Октябрьская</t>
  </si>
  <si>
    <t xml:space="preserve">КУРКУЖИН-35 НН Ф-181, 350 ком.маг </t>
  </si>
  <si>
    <t>79</t>
  </si>
  <si>
    <t>02035201</t>
  </si>
  <si>
    <t>79034268083</t>
  </si>
  <si>
    <t>ИП Пшихачева Рита Владимировна</t>
  </si>
  <si>
    <t>79.1</t>
  </si>
  <si>
    <t>, Респ Кабардино-Балкарская, р-н Баксанский, с Нижний Куркужин, ул Октябрьская, д.8</t>
  </si>
  <si>
    <t xml:space="preserve">КУРКУЖИН-35 НН Ф-181, 352 ком.маг </t>
  </si>
  <si>
    <t>80</t>
  </si>
  <si>
    <t>02035301</t>
  </si>
  <si>
    <t>79287227714</t>
  </si>
  <si>
    <t>Кочесокова Сена Хачимовна</t>
  </si>
  <si>
    <t>80.1</t>
  </si>
  <si>
    <t>, Респ Кабардино-Балкарская, р-н Баксанский, с Нижний Куркужин, ул Октябрьская, д.314</t>
  </si>
  <si>
    <t xml:space="preserve">КУРКУЖИН-35 НН Ф-181, 353 ком.маг </t>
  </si>
  <si>
    <t>81</t>
  </si>
  <si>
    <t>02035401</t>
  </si>
  <si>
    <t>79889249801</t>
  </si>
  <si>
    <t>Пшихачева Чазибан  Хусеновна</t>
  </si>
  <si>
    <t>81.1</t>
  </si>
  <si>
    <t>, Респ Кабардино-Балкарская, р-н Баксанский, с Нижний Куркужин, ул Октябрьская, д.230</t>
  </si>
  <si>
    <t xml:space="preserve">КУРКУЖИН-35 НН Ф-181, 354 ком.маг </t>
  </si>
  <si>
    <t>82</t>
  </si>
  <si>
    <t>02035501</t>
  </si>
  <si>
    <t>79889221777</t>
  </si>
  <si>
    <t>ИП Дударов Беслан Николаевич</t>
  </si>
  <si>
    <t>82.1</t>
  </si>
  <si>
    <t xml:space="preserve">КУРКУЖИН-35 НН Ф-181, 355 ком.маг </t>
  </si>
  <si>
    <t>83</t>
  </si>
  <si>
    <t>02035701</t>
  </si>
  <si>
    <t>79064849508</t>
  </si>
  <si>
    <t>Готыжева Хацаца Хачимовна</t>
  </si>
  <si>
    <t>83.1</t>
  </si>
  <si>
    <t>, Респ Кабардино-Балкарская, р-н Баксанский, с Нижний Куркужин, ул Заречная, д.57</t>
  </si>
  <si>
    <t xml:space="preserve">КУРКУЖИН-35 НН Ф-181, 357  ком.маг </t>
  </si>
  <si>
    <t>84</t>
  </si>
  <si>
    <t>02035901</t>
  </si>
  <si>
    <t>79640476592</t>
  </si>
  <si>
    <t>ИП Пшихачева Замира Хачимовна</t>
  </si>
  <si>
    <t>84.1</t>
  </si>
  <si>
    <t xml:space="preserve">КУРКУЖИН-35 НН Ф-181, 359 ком.маг </t>
  </si>
  <si>
    <t>85</t>
  </si>
  <si>
    <t>02036201</t>
  </si>
  <si>
    <t>79674218077</t>
  </si>
  <si>
    <t>ИП Тохтамышева Зулима Алисаговна</t>
  </si>
  <si>
    <t>85.1</t>
  </si>
  <si>
    <t>, Респ Кабардино-Балкарская, р-н Баксанский, с Куба, ул Калмыкова, д.64</t>
  </si>
  <si>
    <t xml:space="preserve">КУРКУЖИН-35 НН Ф-175, 362 ком.маг </t>
  </si>
  <si>
    <t>86</t>
  </si>
  <si>
    <t>02036901</t>
  </si>
  <si>
    <t>79034905661</t>
  </si>
  <si>
    <t>ИП Мальбахов Муса Баширович</t>
  </si>
  <si>
    <t>86.1</t>
  </si>
  <si>
    <t>, Респ Кабардино-Балкарская, р-н Баксанский, с Куба-Таба, ул Советская, д.112</t>
  </si>
  <si>
    <t xml:space="preserve">КУРКУЖИН-35 НН Ф-182, 369 птичник </t>
  </si>
  <si>
    <t>87</t>
  </si>
  <si>
    <t>02037201</t>
  </si>
  <si>
    <t>79034914355</t>
  </si>
  <si>
    <t>Закуева Галимат Хашпаговна</t>
  </si>
  <si>
    <t>87.1</t>
  </si>
  <si>
    <t>, Респ Кабардино-Балкарская, р-н Баксанский, с Куба-Таба, ул Советская, д.46</t>
  </si>
  <si>
    <t xml:space="preserve">КУРКУЖИН-35 НН Ф-182, 372 ком.маг </t>
  </si>
  <si>
    <t>88</t>
  </si>
  <si>
    <t>02037701</t>
  </si>
  <si>
    <t>79034978555</t>
  </si>
  <si>
    <t>ИП Карданова М.Х.</t>
  </si>
  <si>
    <t>88.1</t>
  </si>
  <si>
    <t>, Респ Кабардино-Балкарская, р-н Баксанский, с Куба-Таба, ул Октябрьская, д.1</t>
  </si>
  <si>
    <t xml:space="preserve">КУРКУЖИН-35 НН Ф-184, 377 кафе </t>
  </si>
  <si>
    <t xml:space="preserve">Кафе </t>
  </si>
  <si>
    <t>89</t>
  </si>
  <si>
    <t>02038501</t>
  </si>
  <si>
    <t>79286903222</t>
  </si>
  <si>
    <t>ИП Дзамихов Суфьян Харабиевич</t>
  </si>
  <si>
    <t>89.1</t>
  </si>
  <si>
    <t>, Респ Кабардино-Балкарская, р-н Баксанский, с Куба-Таба, ул Октябрьская, д.36</t>
  </si>
  <si>
    <t xml:space="preserve">КУРКУЖИН-35 НН Ф-182, 385 птичник </t>
  </si>
  <si>
    <t>90</t>
  </si>
  <si>
    <t>02038701</t>
  </si>
  <si>
    <t>79640350002</t>
  </si>
  <si>
    <t>Шханукова Эльвира Анатольевна</t>
  </si>
  <si>
    <t>90.1</t>
  </si>
  <si>
    <t>, Респ Кабардино-Балкарская, р-н Баксанский, с Куба-Таба, ул Октябрьская, д.32</t>
  </si>
  <si>
    <t xml:space="preserve">КУРКУЖИН-35 НН Ф-182, 387 ком.маг </t>
  </si>
  <si>
    <t>91</t>
  </si>
  <si>
    <t>02038901</t>
  </si>
  <si>
    <t>79034963038</t>
  </si>
  <si>
    <t>ИП Пшуков Мусса Шахбанович</t>
  </si>
  <si>
    <t>91.1</t>
  </si>
  <si>
    <t>, Респ Кабардино-Балкарская, р-н Баксанский, с Куба-Таба, ул Советская, д.3</t>
  </si>
  <si>
    <t xml:space="preserve">КУРКУЖИН-35 НН Ф-182, 389 ком.маг </t>
  </si>
  <si>
    <t>92</t>
  </si>
  <si>
    <t>02039101</t>
  </si>
  <si>
    <t>79064834423</t>
  </si>
  <si>
    <t>Нахушева Таира Хаднановна</t>
  </si>
  <si>
    <t>92.1</t>
  </si>
  <si>
    <t>, Респ Кабардино-Балкарская, р-н Баксанский, с Куба-Таба, ул Советская</t>
  </si>
  <si>
    <t xml:space="preserve">КУРКУЖИН-35 НН Ф-182, 391 маг-кафе </t>
  </si>
  <si>
    <t>Магазин-кафе</t>
  </si>
  <si>
    <t>93</t>
  </si>
  <si>
    <t>02039301</t>
  </si>
  <si>
    <t>79633926538</t>
  </si>
  <si>
    <t>ИП Клепиков Андрей Анатольевич</t>
  </si>
  <si>
    <t>93.1</t>
  </si>
  <si>
    <t>, Респ Кабардино-Балкарская, р-н Баксанский, с Куба</t>
  </si>
  <si>
    <t xml:space="preserve">КУРКУЖИН-35 НН Ф-182, 393 КФХ </t>
  </si>
  <si>
    <t>94</t>
  </si>
  <si>
    <t>02039801</t>
  </si>
  <si>
    <t>79631656008</t>
  </si>
  <si>
    <t>Канаметова Людмила Муаедовна</t>
  </si>
  <si>
    <t>94.1</t>
  </si>
  <si>
    <t xml:space="preserve"> Респ Кабардино-Балкарская, р-н Баксанский, с Куба, ул Калмыкова, д.56</t>
  </si>
  <si>
    <t xml:space="preserve">КУРКУЖИН-35 НН Ф-175, 398 ком.маг </t>
  </si>
  <si>
    <t>95</t>
  </si>
  <si>
    <t>02040001</t>
  </si>
  <si>
    <t>79034908805</t>
  </si>
  <si>
    <t>Карамурзова Хаджат Мухамедовна</t>
  </si>
  <si>
    <t>95.1</t>
  </si>
  <si>
    <t>, Респ Кабардино-Балкарская, р-н Баксанский, с Куба, ул Калмыкова, д.124</t>
  </si>
  <si>
    <t xml:space="preserve">КУРКУЖИН-35 НН Ф-175, 400 ком.маг </t>
  </si>
  <si>
    <t>96</t>
  </si>
  <si>
    <t>02040701</t>
  </si>
  <si>
    <t>79034942884</t>
  </si>
  <si>
    <t xml:space="preserve">Канаметова Галимат Кетовна </t>
  </si>
  <si>
    <t>96.1</t>
  </si>
  <si>
    <t xml:space="preserve">КУРКУЖИН-35 НН Ф-175, 407 ком.маг </t>
  </si>
  <si>
    <t>97</t>
  </si>
  <si>
    <t>02041101</t>
  </si>
  <si>
    <t>79633934485</t>
  </si>
  <si>
    <t>ИП Шоров Альберд Мухамедович</t>
  </si>
  <si>
    <t>97.1</t>
  </si>
  <si>
    <t>, с.Заюково ул.Кирова б/н,,</t>
  </si>
  <si>
    <t xml:space="preserve">КУРКУЖИН-35 НН Ф-175, 411 3-х фаз. </t>
  </si>
  <si>
    <t>3-х фазный</t>
  </si>
  <si>
    <t>98</t>
  </si>
  <si>
    <t>02041801</t>
  </si>
  <si>
    <t>79287217711</t>
  </si>
  <si>
    <t>ИП Каранашева Клавдия Ахмедовна</t>
  </si>
  <si>
    <t>98.1</t>
  </si>
  <si>
    <t xml:space="preserve">ГУНДЕЛЕН-110 НН Ф-229, 418 аптека1 </t>
  </si>
  <si>
    <t>99</t>
  </si>
  <si>
    <t>02042201</t>
  </si>
  <si>
    <t>79183415171</t>
  </si>
  <si>
    <t>ИП Кумышев Хашим Дулович</t>
  </si>
  <si>
    <t>99.1</t>
  </si>
  <si>
    <t xml:space="preserve">КУРКУЖИН-35 НН Ф-181, 422 скважина </t>
  </si>
  <si>
    <t>Скважина</t>
  </si>
  <si>
    <t>99.2</t>
  </si>
  <si>
    <t xml:space="preserve">КУРКУЖИН-35 НН Ф-181, 422 склад </t>
  </si>
  <si>
    <t>Склад</t>
  </si>
  <si>
    <t>100</t>
  </si>
  <si>
    <t>02042301</t>
  </si>
  <si>
    <t>Кабардов Заур Аминович</t>
  </si>
  <si>
    <t>100.1</t>
  </si>
  <si>
    <t>, Респ Кабардино-Балкарская, р-н Баксанский, с Исламей, ул Эльбрусская, д.170</t>
  </si>
  <si>
    <t xml:space="preserve">КЫЗБУРУН-110 НН Ф-1011, 423 Караван </t>
  </si>
  <si>
    <t>101</t>
  </si>
  <si>
    <t>02042801</t>
  </si>
  <si>
    <t>79094928958</t>
  </si>
  <si>
    <t>ИП Мамхегов А.А.</t>
  </si>
  <si>
    <t>101.1</t>
  </si>
  <si>
    <t xml:space="preserve">Респ Кабардино-Балкарская, р-н Баксанский, с Куба-Таба, Октябрьская, д.    48, , </t>
  </si>
  <si>
    <t xml:space="preserve">КУРКУЖИН-35 НН Ф-185, 428 ком.маг </t>
  </si>
  <si>
    <t>102</t>
  </si>
  <si>
    <t>02043401</t>
  </si>
  <si>
    <t>79632817330</t>
  </si>
  <si>
    <t>Сохов Олег Шурович</t>
  </si>
  <si>
    <t>102.1</t>
  </si>
  <si>
    <t xml:space="preserve">КЫЗБУРУН-110 НН Ф-1011, 434 мясной маг </t>
  </si>
  <si>
    <t>103</t>
  </si>
  <si>
    <t>02043901</t>
  </si>
  <si>
    <t>79101460202</t>
  </si>
  <si>
    <t>Урусов Муаед Мажидович</t>
  </si>
  <si>
    <t>103.1</t>
  </si>
  <si>
    <t>, Респ Кабардино-Балкарская, р-н Баксанский, с Исламей, пер Колхозный, д.2</t>
  </si>
  <si>
    <t xml:space="preserve">КЫЗБУРУН-110 НН Ф-1011, 439 амбар </t>
  </si>
  <si>
    <t>Амбар</t>
  </si>
  <si>
    <t>104</t>
  </si>
  <si>
    <t>02044001</t>
  </si>
  <si>
    <t>79380755663</t>
  </si>
  <si>
    <t>ИП Малухов Беслан Романович</t>
  </si>
  <si>
    <t>104.1</t>
  </si>
  <si>
    <t>, Респ Кабардино-Балкарская, р-н Баксанский, с Исламей, проулок Б.Карамурзова, д.9</t>
  </si>
  <si>
    <t xml:space="preserve">КЫЗБУРУН-110 НН Ф-1011, 440 ком.маг </t>
  </si>
  <si>
    <t>105</t>
  </si>
  <si>
    <t>02044201</t>
  </si>
  <si>
    <t>79287019069</t>
  </si>
  <si>
    <t>ООО "Одеон"</t>
  </si>
  <si>
    <t>105.1</t>
  </si>
  <si>
    <t xml:space="preserve">КУРКУЖИН-35 НН Ф-181, 442 одеон </t>
  </si>
  <si>
    <t>106</t>
  </si>
  <si>
    <t>02044701</t>
  </si>
  <si>
    <t>79034935015</t>
  </si>
  <si>
    <t>Кунашев Тимур Борисович</t>
  </si>
  <si>
    <t>106.1</t>
  </si>
  <si>
    <t xml:space="preserve">Баксаненок НН Ф-201, 447 ком.маг </t>
  </si>
  <si>
    <t>107</t>
  </si>
  <si>
    <t>02044801</t>
  </si>
  <si>
    <t>79286924299</t>
  </si>
  <si>
    <t>ИП Шублаков З.Х.</t>
  </si>
  <si>
    <t>107.1</t>
  </si>
  <si>
    <t>, Респ Кабардино-Балкарская, р-н Баксанский, с Баксаненок, ул Березгова, д.192</t>
  </si>
  <si>
    <t xml:space="preserve">Баксаненок НН Ф-201, 448 ком.маг </t>
  </si>
  <si>
    <t>108</t>
  </si>
  <si>
    <t>02044901</t>
  </si>
  <si>
    <t>79632816098</t>
  </si>
  <si>
    <t>ИП Эздеков Владимир Хасетович</t>
  </si>
  <si>
    <t>108.1</t>
  </si>
  <si>
    <t>, Респ Кабардино-Балкарская, р-н Баксанский, с Нижний Куркужин, ул Горная</t>
  </si>
  <si>
    <t xml:space="preserve">КУРКУЖИН-35 НН Ф-181, 449 ферма </t>
  </si>
  <si>
    <t>109</t>
  </si>
  <si>
    <t>02046201</t>
  </si>
  <si>
    <t>79387013264</t>
  </si>
  <si>
    <t>ИП Улимбашев Казбек Каральбиевич</t>
  </si>
  <si>
    <t>109.1</t>
  </si>
  <si>
    <t>Респ Кабардино-Балкарская, р-н Баксанский, с Исламей, ул Эльбрусская</t>
  </si>
  <si>
    <t xml:space="preserve">КЫЗБУРУН-110 НН Ф-1011, 462 ком.маг </t>
  </si>
  <si>
    <t>110</t>
  </si>
  <si>
    <t>02046801</t>
  </si>
  <si>
    <t>79640333100</t>
  </si>
  <si>
    <t>Матаева Хаишат Султановна</t>
  </si>
  <si>
    <t>110.1</t>
  </si>
  <si>
    <t>, Респ Кабардино-Балкарская, р-н Баксанский, с Псыхурей, ул Катханова, д.7</t>
  </si>
  <si>
    <t xml:space="preserve">КУРКУЖИН-35 НН Ф-175, 468 1 сч ком.маг </t>
  </si>
  <si>
    <t>111</t>
  </si>
  <si>
    <t>02046901</t>
  </si>
  <si>
    <t>79094909847</t>
  </si>
  <si>
    <t>Хоконова Светлана Хамитбиевна</t>
  </si>
  <si>
    <t>111.1</t>
  </si>
  <si>
    <t>, Респ Кабардино-Балкарская, р-н Баксанский, с Псыхурей, ул Тараскина, д.5</t>
  </si>
  <si>
    <t xml:space="preserve">КУРКУЖИН-35 НН Ф-175, 469 ком.маг Алена </t>
  </si>
  <si>
    <t>112</t>
  </si>
  <si>
    <t>02047201</t>
  </si>
  <si>
    <t>79389141777</t>
  </si>
  <si>
    <t>Гетаов Замир Питович</t>
  </si>
  <si>
    <t>112.1</t>
  </si>
  <si>
    <t>, Респ Кабардино-Балкарская, р-н Баксанский, с Заюково, ул Кирова</t>
  </si>
  <si>
    <t xml:space="preserve">ГУНДЕЛЕН-110 НН Ф-229, 99 дом 777 </t>
  </si>
  <si>
    <t>Баня</t>
  </si>
  <si>
    <t>113</t>
  </si>
  <si>
    <t>02047301</t>
  </si>
  <si>
    <t>79287076655</t>
  </si>
  <si>
    <t>ИП Архестов С.М.</t>
  </si>
  <si>
    <t>113.1</t>
  </si>
  <si>
    <t>, Респ Кабардино-Балкарская, р-н Баксанский, с Атажукино, ул Аджиева, д.13а</t>
  </si>
  <si>
    <t xml:space="preserve">БАКСАН-330 НН  Ф-105, 473 ком.маг </t>
  </si>
  <si>
    <t>114</t>
  </si>
  <si>
    <t>02048101</t>
  </si>
  <si>
    <t>79886534931</t>
  </si>
  <si>
    <t xml:space="preserve"> Жиляева Ф.М. </t>
  </si>
  <si>
    <t>114.1</t>
  </si>
  <si>
    <t>КБР Баксанский район с.п. Баксаненок ул.Березгова дом б/н</t>
  </si>
  <si>
    <t xml:space="preserve">Баксаненок НН Ф-200, 481 ком.маг </t>
  </si>
  <si>
    <t>115</t>
  </si>
  <si>
    <t>02049001</t>
  </si>
  <si>
    <t>79034921705</t>
  </si>
  <si>
    <t>ИП Ахобекова Зоя Латифовна</t>
  </si>
  <si>
    <t>115.1</t>
  </si>
  <si>
    <t xml:space="preserve">КУРКУЖИН-35 НН Ф-183, 490 ком.маг. </t>
  </si>
  <si>
    <t>116</t>
  </si>
  <si>
    <t>02049601</t>
  </si>
  <si>
    <t>79287203241</t>
  </si>
  <si>
    <t>Губжева Рая Хамидовна</t>
  </si>
  <si>
    <t>116.1</t>
  </si>
  <si>
    <t xml:space="preserve">Баксан-35 СН-2 Ф-199,  496 кафе "Гъубж" </t>
  </si>
  <si>
    <t>117</t>
  </si>
  <si>
    <t>02049901</t>
  </si>
  <si>
    <t>79034959107</t>
  </si>
  <si>
    <t>ИП Шуков Амерби Хакяшевич</t>
  </si>
  <si>
    <t>117.1</t>
  </si>
  <si>
    <t xml:space="preserve">с. Куба,ул,Центральная,б/н </t>
  </si>
  <si>
    <t xml:space="preserve">Р/П Куба </t>
  </si>
  <si>
    <t>хозмаг</t>
  </si>
  <si>
    <t>117.2</t>
  </si>
  <si>
    <t xml:space="preserve">КУРКУЖИН-35 НН Ф-175, 499 хоз.маг </t>
  </si>
  <si>
    <t>кмм. магазин</t>
  </si>
  <si>
    <t>118</t>
  </si>
  <si>
    <t>02050601</t>
  </si>
  <si>
    <t>79640309137</t>
  </si>
  <si>
    <t>ИП Дауров Хизир Саидинович</t>
  </si>
  <si>
    <t>118.1</t>
  </si>
  <si>
    <t xml:space="preserve">КУРКУЖИН-35 НН Ф-175, 506 2 ком.маг </t>
  </si>
  <si>
    <t>Магазин 2</t>
  </si>
  <si>
    <t>118.2</t>
  </si>
  <si>
    <t xml:space="preserve">КУРКУЖИН-35 НН Ф-175, 506 1 ком.маг </t>
  </si>
  <si>
    <t>119</t>
  </si>
  <si>
    <t>02051201</t>
  </si>
  <si>
    <t>79887270005</t>
  </si>
  <si>
    <t>ИП Ахобеков Андзор Нафигович КФХ "Альп"</t>
  </si>
  <si>
    <t>119.1</t>
  </si>
  <si>
    <t>, Респ Кабардино-Балкарская, р-н Баксанский, с Верхний Куркужин, ул Октябрьская</t>
  </si>
  <si>
    <t xml:space="preserve">КУРКУЖИН-35 НН Ф-183, 512 склад </t>
  </si>
  <si>
    <t>119.2</t>
  </si>
  <si>
    <t xml:space="preserve">КУРКУЖИН-35 НН Ф-183, 512 МТФ </t>
  </si>
  <si>
    <t>МТФ</t>
  </si>
  <si>
    <t>120</t>
  </si>
  <si>
    <t>02051401</t>
  </si>
  <si>
    <t>79626522787</t>
  </si>
  <si>
    <t>ИП Власенко С.С.</t>
  </si>
  <si>
    <t>120.1</t>
  </si>
  <si>
    <t>, Респ Кабардино-Балкарская, р-н Баксанский, с Верхний Куркужин, ул Октябрьская, д.235</t>
  </si>
  <si>
    <t xml:space="preserve">КУРКУЖИН-35 НН Ф-183, 514 ком.маг </t>
  </si>
  <si>
    <t>121</t>
  </si>
  <si>
    <t>02051601</t>
  </si>
  <si>
    <t>79287203773</t>
  </si>
  <si>
    <t>ИП Хашкулов Руслан Мухамедович.</t>
  </si>
  <si>
    <t>121.1</t>
  </si>
  <si>
    <t xml:space="preserve">БАКСАН-110 НН Ф-247,  516 птичник Хашкулова </t>
  </si>
  <si>
    <t>122</t>
  </si>
  <si>
    <t>02051901</t>
  </si>
  <si>
    <t>79094660007</t>
  </si>
  <si>
    <t>Машезова Рая Башевна</t>
  </si>
  <si>
    <t>122.1</t>
  </si>
  <si>
    <t>, Респ Кабардино-Балкарская, р-н Баксанский, с Куба, ул Калмыкова, д.176</t>
  </si>
  <si>
    <t xml:space="preserve">КУРКУЖИН-35 НН Ф-175, 519  ком.маг </t>
  </si>
  <si>
    <t>123</t>
  </si>
  <si>
    <t>02052001</t>
  </si>
  <si>
    <t>79674196700</t>
  </si>
  <si>
    <t xml:space="preserve">ИП Думаева Марита Башировна </t>
  </si>
  <si>
    <t>123.1</t>
  </si>
  <si>
    <t>, Респ Кабардино-Балкарская, р-н Баксанский, с Куба, ул Калмыкова, д.77</t>
  </si>
  <si>
    <t xml:space="preserve">КУРКУЖИН-35 НН Ф-175, 520 ком.маг </t>
  </si>
  <si>
    <t>124</t>
  </si>
  <si>
    <t>02052201</t>
  </si>
  <si>
    <t>79386922003</t>
  </si>
  <si>
    <t>ИП  Бодьяко Руслан Ильич</t>
  </si>
  <si>
    <t>124.1</t>
  </si>
  <si>
    <t>, Респ Кабардино-Балкарская, р-н Баксанский, с Баксаненок, ул Березгова, д.134</t>
  </si>
  <si>
    <t xml:space="preserve">Баксаненок НН Ф-201, 522 ком.маг </t>
  </si>
  <si>
    <t>125</t>
  </si>
  <si>
    <t>02052301</t>
  </si>
  <si>
    <t>79287127872</t>
  </si>
  <si>
    <t>Озрокова Ирина Махматовна</t>
  </si>
  <si>
    <t>125.1</t>
  </si>
  <si>
    <t>, Респ Кабардино-Балкарская, р-н Баксанский, с Баксаненок, ул Березгова, д.123</t>
  </si>
  <si>
    <t xml:space="preserve">Баксаненок НН Ф-201, 523 парикмах. </t>
  </si>
  <si>
    <t>Парикмахерская</t>
  </si>
  <si>
    <t>126</t>
  </si>
  <si>
    <t>02053701</t>
  </si>
  <si>
    <t>79187289834</t>
  </si>
  <si>
    <t>ИП Пшихачев Руслан Мисербиевич</t>
  </si>
  <si>
    <t>126.1</t>
  </si>
  <si>
    <t>Респ Кабардино-Балкарская, р-н Баксанский, с Нижний Куркужин</t>
  </si>
  <si>
    <t xml:space="preserve">КУРКУЖИН-35 НН Ф-181, 537 ферма </t>
  </si>
  <si>
    <t>127</t>
  </si>
  <si>
    <t>02055701</t>
  </si>
  <si>
    <t>79289157995</t>
  </si>
  <si>
    <t>ИП Маржохов Мухамед Ахмедович</t>
  </si>
  <si>
    <t>127.1</t>
  </si>
  <si>
    <t>г.Баксан ул.Революционная б/н</t>
  </si>
  <si>
    <t xml:space="preserve">КЫЗБУРУН-110 НН Ф-1011 ТП 33/160кВа Вулканизация ИП Маржохов М.А. </t>
  </si>
  <si>
    <t>Вулканизация</t>
  </si>
  <si>
    <t>127.2</t>
  </si>
  <si>
    <t xml:space="preserve">КЫЗБУРУН-110 НН Ф-106, 557 хоз.маг </t>
  </si>
  <si>
    <t>Хоз.маг</t>
  </si>
  <si>
    <t>128</t>
  </si>
  <si>
    <t>02055901</t>
  </si>
  <si>
    <t>79604844727</t>
  </si>
  <si>
    <t>ИП Казаков Мухамед Сафарбиевич</t>
  </si>
  <si>
    <t>128.1</t>
  </si>
  <si>
    <t>, Респ Кабардино-Балкарская, р-н Баксанский, с Нижний Куркужин, ул Горная, д.42</t>
  </si>
  <si>
    <t xml:space="preserve">КУРКУЖИН-35 НН Ф-181, 559 ком.маг </t>
  </si>
  <si>
    <t>129</t>
  </si>
  <si>
    <t>02056001</t>
  </si>
  <si>
    <t>79887271809</t>
  </si>
  <si>
    <t>ИП Дзамихов Тимур  Муштафарович</t>
  </si>
  <si>
    <t>129.1</t>
  </si>
  <si>
    <t xml:space="preserve">КУРКУЖИН-35 НН Ф-183, 560 ком.маг </t>
  </si>
  <si>
    <t>130</t>
  </si>
  <si>
    <t>02056201</t>
  </si>
  <si>
    <t>79280780087</t>
  </si>
  <si>
    <t>ИП Гергова Лиза Хабаловна</t>
  </si>
  <si>
    <t>130.1</t>
  </si>
  <si>
    <t>, Респ Кабардино-Балкарская, р-н Баксанский, с Баксаненок, пер Ахметова</t>
  </si>
  <si>
    <t xml:space="preserve">Баксаненок НН Ф-201, 562 шерстемойка </t>
  </si>
  <si>
    <t>Шерстемойка</t>
  </si>
  <si>
    <t>131</t>
  </si>
  <si>
    <t>02055101</t>
  </si>
  <si>
    <t>79280822539</t>
  </si>
  <si>
    <t>Дугужев Леонид Ладинович</t>
  </si>
  <si>
    <t>131.1</t>
  </si>
  <si>
    <t>, Респ Кабардино-Балкарская, р-н Баксанский, с Исламей, ул Братьев Хамжуевых</t>
  </si>
  <si>
    <t xml:space="preserve">КЫЗБУРУН-110 НН Ф-106, 551 ферма </t>
  </si>
  <si>
    <t>Бригада №4</t>
  </si>
  <si>
    <t>132</t>
  </si>
  <si>
    <t>02057901</t>
  </si>
  <si>
    <t>79287136788</t>
  </si>
  <si>
    <t>ИП Думанов Хусен Хажимусович</t>
  </si>
  <si>
    <t>132.1</t>
  </si>
  <si>
    <t xml:space="preserve">Баксан-35 СН-2 Ф-199, 579 ком.маг </t>
  </si>
  <si>
    <t>133</t>
  </si>
  <si>
    <t>02059601</t>
  </si>
  <si>
    <t>79057730303</t>
  </si>
  <si>
    <t>ИП Богатырева  Джульетта  Николаевна</t>
  </si>
  <si>
    <t>133.1</t>
  </si>
  <si>
    <t xml:space="preserve">КРЕМ-КОНСТАНТИНОВСКАЯ НН Ф-211, 596 ком.маг </t>
  </si>
  <si>
    <t>134</t>
  </si>
  <si>
    <t>02061201</t>
  </si>
  <si>
    <t>79280807867</t>
  </si>
  <si>
    <t>Коцев Каральби Фицевич</t>
  </si>
  <si>
    <t>134.1</t>
  </si>
  <si>
    <t xml:space="preserve">БАКСАН-110 НН Ф-247, 612 блочный цех Коцева К.Ф. </t>
  </si>
  <si>
    <t>135</t>
  </si>
  <si>
    <t>02071501</t>
  </si>
  <si>
    <t>79633920605</t>
  </si>
  <si>
    <t xml:space="preserve">Чабанова Басират Залимхановна </t>
  </si>
  <si>
    <t>135.1</t>
  </si>
  <si>
    <t>КБР, Баксанский район, с.Крем-Константиновская, ул.Степная, 96</t>
  </si>
  <si>
    <t xml:space="preserve">КРЕМ-КОНСТАНТИНОВСКАЯ </t>
  </si>
  <si>
    <t>Коммерческий магазин</t>
  </si>
  <si>
    <t>136</t>
  </si>
  <si>
    <t>0703113000014</t>
  </si>
  <si>
    <t>79064832077</t>
  </si>
  <si>
    <t>И.П. Мамбетов Х.А.</t>
  </si>
  <si>
    <t>136.1</t>
  </si>
  <si>
    <t>с. Верхний Куркужин,ул. Октябрьская,26</t>
  </si>
  <si>
    <t xml:space="preserve">КУРКУЖИН-35 НН Ф-183 КТП 11/100 комм. маг0703113000014 </t>
  </si>
  <si>
    <t>137</t>
  </si>
  <si>
    <t>0703113000018</t>
  </si>
  <si>
    <t>79640390002</t>
  </si>
  <si>
    <t xml:space="preserve">И.П. Гуков Р.М. </t>
  </si>
  <si>
    <t>137.1</t>
  </si>
  <si>
    <t>с. Куба Таба район ресторана "Куркужин"</t>
  </si>
  <si>
    <t xml:space="preserve">КУРКУЖИН-35 НН ф-181, 3ТП /2/400 07033113018 </t>
  </si>
  <si>
    <t xml:space="preserve">Автосервис </t>
  </si>
  <si>
    <t>138</t>
  </si>
  <si>
    <t>0703113000040</t>
  </si>
  <si>
    <t>79094929397</t>
  </si>
  <si>
    <t>ИП Батырова Я.Л.</t>
  </si>
  <si>
    <t>138.1</t>
  </si>
  <si>
    <t>КБР Баксанский р-н с.п.Куба-Таба, ул.Советская б/н</t>
  </si>
  <si>
    <t xml:space="preserve">КУРКУЖИН-35 НН 0703113000040 ЗТП 1/250кВа Ф-182 ИП Батырова Я.Л. </t>
  </si>
  <si>
    <t>139</t>
  </si>
  <si>
    <t>0703113000046</t>
  </si>
  <si>
    <t>79054353096</t>
  </si>
  <si>
    <t>ИП Хаупшева И.Х.</t>
  </si>
  <si>
    <t>139.1</t>
  </si>
  <si>
    <t>с.п. КУба-Таба район ресторана Куркужин</t>
  </si>
  <si>
    <t xml:space="preserve">ИП Хаупшева                                                                                                                                                                                                                                                     </t>
  </si>
  <si>
    <t>140</t>
  </si>
  <si>
    <t>0703113000048</t>
  </si>
  <si>
    <t>79094897099</t>
  </si>
  <si>
    <t>Матаева М.Х.</t>
  </si>
  <si>
    <t>140.1</t>
  </si>
  <si>
    <t>с.п Псыхрей ул. Катханова №86а</t>
  </si>
  <si>
    <t>ИП Матаева М.Х.</t>
  </si>
  <si>
    <t>141</t>
  </si>
  <si>
    <t>0703113000054</t>
  </si>
  <si>
    <t>79889280672</t>
  </si>
  <si>
    <t>ИП Афаунов Р.Н.</t>
  </si>
  <si>
    <t>141.1</t>
  </si>
  <si>
    <t xml:space="preserve">С. Верхний Куркужин ул. Полевая </t>
  </si>
  <si>
    <t xml:space="preserve">КУРКУЖИН-35 </t>
  </si>
  <si>
    <t>Подсобное Хозяйства</t>
  </si>
  <si>
    <t>142</t>
  </si>
  <si>
    <t>0703113000062</t>
  </si>
  <si>
    <t>79034251703</t>
  </si>
  <si>
    <t>Маршанкулова А.Л.</t>
  </si>
  <si>
    <t>142.1</t>
  </si>
  <si>
    <t>с.п.Куба-Таба ул. Пионерская д-2</t>
  </si>
  <si>
    <t xml:space="preserve">КУРКУЖИН-35 НН ф-181 </t>
  </si>
  <si>
    <t>Мойка</t>
  </si>
  <si>
    <t>143</t>
  </si>
  <si>
    <t>0703113000068</t>
  </si>
  <si>
    <t>79674248004</t>
  </si>
  <si>
    <t>ИП Загаштоков А.А.</t>
  </si>
  <si>
    <t>143.1</t>
  </si>
  <si>
    <t>с.п.Псыхурей, ул. Катханова б/н</t>
  </si>
  <si>
    <t xml:space="preserve">КУРКУЖИН-35 Ф-187 КТПН-15 Опора № 5 </t>
  </si>
  <si>
    <t>Подсобное хозяйство</t>
  </si>
  <si>
    <t>144</t>
  </si>
  <si>
    <t>0703113000089</t>
  </si>
  <si>
    <t>79674184082</t>
  </si>
  <si>
    <t>ИП Кумышева Э.З.</t>
  </si>
  <si>
    <t>144.1</t>
  </si>
  <si>
    <t>КБР,Баксанский район,с.Крем.-Константиновское, ул.Садовая,14</t>
  </si>
  <si>
    <t xml:space="preserve">КРЕМ-КОНСТАНТИНОВСКАЯ НН Ф-210, КТП-1/160 </t>
  </si>
  <si>
    <t>145</t>
  </si>
  <si>
    <t>0703113000103</t>
  </si>
  <si>
    <t>79604249002</t>
  </si>
  <si>
    <t>ИП Дышеков И,И,</t>
  </si>
  <si>
    <t>145.1</t>
  </si>
  <si>
    <t>КБР Баксанский р-н с.п.Нижний куркужин улОктябрьская дом №40</t>
  </si>
  <si>
    <t>АЗС</t>
  </si>
  <si>
    <t>146</t>
  </si>
  <si>
    <t>0703113000107</t>
  </si>
  <si>
    <t>79633937979</t>
  </si>
  <si>
    <t>ИП Дзуев Х.Х.</t>
  </si>
  <si>
    <t>146.1</t>
  </si>
  <si>
    <t>Баксанский район с.п.Верхний Куркужин Октябрская 92/а</t>
  </si>
  <si>
    <t xml:space="preserve">КУРКУЖИН-35 ф-183  </t>
  </si>
  <si>
    <t>Личное пособное хозяйство</t>
  </si>
  <si>
    <t>147</t>
  </si>
  <si>
    <t>0703113000112</t>
  </si>
  <si>
    <t>79889239193</t>
  </si>
  <si>
    <t>ИП Токмаков М.М.</t>
  </si>
  <si>
    <t>147.1</t>
  </si>
  <si>
    <t>Баксанский р-н с.п.Нижний Куркужин ул. Октябрская дом 163/а</t>
  </si>
  <si>
    <t>148</t>
  </si>
  <si>
    <t>0703113000140</t>
  </si>
  <si>
    <t>79094882682</t>
  </si>
  <si>
    <t>ИП Машезов Т.С.</t>
  </si>
  <si>
    <t>148.1</t>
  </si>
  <si>
    <t>с.Куба ул. Ленина б/н</t>
  </si>
  <si>
    <t xml:space="preserve">Куба </t>
  </si>
  <si>
    <t>Швейный цех</t>
  </si>
  <si>
    <t>149</t>
  </si>
  <si>
    <t>0703113000142</t>
  </si>
  <si>
    <t>79674153394</t>
  </si>
  <si>
    <t>ИП Жигунов И.М.</t>
  </si>
  <si>
    <t>149.1</t>
  </si>
  <si>
    <t>с.Н Куркужин Октябрьская б/н</t>
  </si>
  <si>
    <t>здание склада</t>
  </si>
  <si>
    <t>149.2</t>
  </si>
  <si>
    <t>, Респ Кабардино-Балкарская, р-н Баксанский, с Нижний Куркужин</t>
  </si>
  <si>
    <t xml:space="preserve">КУРКУЖИН-35 НН Ф-181, 526 ферма </t>
  </si>
  <si>
    <t>здание коровника</t>
  </si>
  <si>
    <t>150</t>
  </si>
  <si>
    <t>0703113000143</t>
  </si>
  <si>
    <t>79633914113</t>
  </si>
  <si>
    <t>Буранова Т.М.</t>
  </si>
  <si>
    <t>150.1</t>
  </si>
  <si>
    <t>КБР Баксанский район, с Куба-Таба, ул. Ц. Усадьба 1/б</t>
  </si>
  <si>
    <t xml:space="preserve">КУРКУЖИН-35 НН Ф-182 ТП-4 </t>
  </si>
  <si>
    <t>151</t>
  </si>
  <si>
    <t>0703113000154</t>
  </si>
  <si>
    <t>79287166227</t>
  </si>
  <si>
    <t>ИП Меров А.А.</t>
  </si>
  <si>
    <t>151.1</t>
  </si>
  <si>
    <t>КБР, Баксанский р-н, с. Куба-Таба, ул. Октябрьская 41</t>
  </si>
  <si>
    <t xml:space="preserve">КУРКУЖИН-35 НН Ф-182 ТП-6 </t>
  </si>
  <si>
    <t>Здание магазина</t>
  </si>
  <si>
    <t>152</t>
  </si>
  <si>
    <t>0703113000175</t>
  </si>
  <si>
    <t>79094887620</t>
  </si>
  <si>
    <t>Тохтамышев М.Х.</t>
  </si>
  <si>
    <t>152.1</t>
  </si>
  <si>
    <t>КБР, Баксанский р-н, с. Куба-Таба, ул. Канкошева, 102</t>
  </si>
  <si>
    <t xml:space="preserve">КУРКУЖИН-35 НН Ф-134 КТП-10/160 </t>
  </si>
  <si>
    <t>Птичник, Баксанский р-н, с. Куба-Таба, ул. Канкошева, 102</t>
  </si>
  <si>
    <t>153</t>
  </si>
  <si>
    <t>0703113000186</t>
  </si>
  <si>
    <t>79187227755</t>
  </si>
  <si>
    <t>Тохтамышев А.Х.</t>
  </si>
  <si>
    <t>153.1</t>
  </si>
  <si>
    <t>баксанский р-н, Куба-Таба Центральная усадьба Пчелосовхоз 20</t>
  </si>
  <si>
    <t xml:space="preserve">КУРКУЖИН-35 Ф-184 ТП-6 </t>
  </si>
  <si>
    <t>Газовый склад</t>
  </si>
  <si>
    <t>154</t>
  </si>
  <si>
    <t>0703113000190</t>
  </si>
  <si>
    <t>79659660003</t>
  </si>
  <si>
    <t>Мамхегова М.Х.</t>
  </si>
  <si>
    <t>154.1</t>
  </si>
  <si>
    <t>Кабардино-Балкарская Респ , Баксанский р-н , Куба-Таба с , Советская ул , 58</t>
  </si>
  <si>
    <t xml:space="preserve">КУРКУЖИН-35 НН Ф-182,КТП-6,маг. Машуковой 02065701 </t>
  </si>
  <si>
    <t>магазин "Карина"</t>
  </si>
  <si>
    <t>155</t>
  </si>
  <si>
    <t>0703113000194</t>
  </si>
  <si>
    <t>79640327000</t>
  </si>
  <si>
    <t>Чемазоков М.Б.</t>
  </si>
  <si>
    <t>155.1</t>
  </si>
  <si>
    <t>Кабардино-Балкарская Респ , Баксанский р-н ,с. Куркужин</t>
  </si>
  <si>
    <t xml:space="preserve">КУРКУЖИН-35 НН Ф-184,Б-96, ЗАО АЗС </t>
  </si>
  <si>
    <t>156</t>
  </si>
  <si>
    <t>Ч-513г</t>
  </si>
  <si>
    <t>г_Чегем</t>
  </si>
  <si>
    <t>79604231478</t>
  </si>
  <si>
    <t>ООО"Чегемпродукт"</t>
  </si>
  <si>
    <t>156.1</t>
  </si>
  <si>
    <t>г.Чегем ул. им.Героя России Кярова А.С.д.34</t>
  </si>
  <si>
    <t xml:space="preserve">ЧЕГЕМ II СН-2 ЗТП-29/330/400 оп-39/6 </t>
  </si>
  <si>
    <t>ЗТП-29</t>
  </si>
  <si>
    <t>157</t>
  </si>
  <si>
    <t>Ч-532г</t>
  </si>
  <si>
    <t>79289136566</t>
  </si>
  <si>
    <t>Индивидуальный предприниматель  Алоев Залим Муаедович</t>
  </si>
  <si>
    <t>157.1</t>
  </si>
  <si>
    <t>Кабардино-Балкарская Респ , Чегемский р-н ,</t>
  </si>
  <si>
    <t xml:space="preserve">ЧЕГЕМ II нн КТПН-67/330/250 ИП Алоев  </t>
  </si>
  <si>
    <t>ИП Алоев З.М. блочный цех</t>
  </si>
  <si>
    <t>158</t>
  </si>
  <si>
    <t>Ч-123г</t>
  </si>
  <si>
    <t>79289148868</t>
  </si>
  <si>
    <t>Муниципальное казенное дошкольное образовательное учреждение "Ручеек" г.п. Чегем</t>
  </si>
  <si>
    <t>158.1</t>
  </si>
  <si>
    <t>КБР Чегемский р-он г.Чегем</t>
  </si>
  <si>
    <t xml:space="preserve">ЧЕГЕМ I НН Ф-624 ТП здание МОУ "Гимназия г. Чегем </t>
  </si>
  <si>
    <t>Здание (П)</t>
  </si>
  <si>
    <t>159</t>
  </si>
  <si>
    <t>Ч-125г</t>
  </si>
  <si>
    <t>79287114593</t>
  </si>
  <si>
    <t>Муниципальное казенное общеобразовательное учреждение "СОШ №3" г.п. Чегем</t>
  </si>
  <si>
    <t>159.1</t>
  </si>
  <si>
    <t xml:space="preserve"> Кабардино-Балкарская Респ , Чегемский р-н , г.Чегем , Баксанское ш , д.52</t>
  </si>
  <si>
    <t xml:space="preserve">ЧЕГЕМ I НН Ф-624 ТП школа 3 Чегем </t>
  </si>
  <si>
    <t>школа</t>
  </si>
  <si>
    <t>160</t>
  </si>
  <si>
    <t>ч-158г</t>
  </si>
  <si>
    <t>79287223495</t>
  </si>
  <si>
    <t>Чегемское районное потребительское общество Кабардино-Балкарского республиканского союза потребительских обществ</t>
  </si>
  <si>
    <t>160.1</t>
  </si>
  <si>
    <t>г.Чегем  ул.Б.Шоссе 9б</t>
  </si>
  <si>
    <t xml:space="preserve">ЧЕГЕМ II нн Ф-330 ЗТП -32 Закусочная "Чебуречная" </t>
  </si>
  <si>
    <t>Закусочная "Чебуречная"</t>
  </si>
  <si>
    <t>160.2</t>
  </si>
  <si>
    <t>Кабардино-Балкарская республика, г. Чегем</t>
  </si>
  <si>
    <t xml:space="preserve">ЧЕГЕМ II нн Ф-330 ЗТП-32 Кафе" Лолита"  Борсова Чегем </t>
  </si>
  <si>
    <t>Кафе Лолита Борсова Л</t>
  </si>
  <si>
    <t>160.3</t>
  </si>
  <si>
    <t xml:space="preserve">ЧЕГЕМ II нн Ф-330 ЗТП-32 Маг. 20 Торшина Чегем </t>
  </si>
  <si>
    <t>Маг. 20 Торшина Чегем</t>
  </si>
  <si>
    <t>160.4</t>
  </si>
  <si>
    <t xml:space="preserve">ЧЕГЕМ II нн Ф-330 ЗТП-32 Маг. 4  Пекова Чегем </t>
  </si>
  <si>
    <t>Маг. 4 Пекова Чегем</t>
  </si>
  <si>
    <t>160.5</t>
  </si>
  <si>
    <t>г.Чегем Б.Шоссе</t>
  </si>
  <si>
    <t xml:space="preserve">ЧЕГЕМ II нн Ф-330 ЗТП-32 Маг. 1 Шаваева Чегем </t>
  </si>
  <si>
    <t>Маг. 1 Шаваева Чегем</t>
  </si>
  <si>
    <t>160.6</t>
  </si>
  <si>
    <t xml:space="preserve">ЧЕГЕМ II нн Ф330 ЗТП-32 Маг. 67 Гаджиева Чегем </t>
  </si>
  <si>
    <t>Маг. 67 Гаджиева Чегем</t>
  </si>
  <si>
    <t>160.7</t>
  </si>
  <si>
    <t xml:space="preserve">ЧЕГЕМ I НН Ф-624 ЗТП-45 Маг. 51 Маканаева Чегем </t>
  </si>
  <si>
    <t>Маг. 51 Маканаева Чегем</t>
  </si>
  <si>
    <t>160.8</t>
  </si>
  <si>
    <t xml:space="preserve">ЧЕГЕМ II нн Ф-330 ЗТП 32 Маг. 90 Емкужева  Чегем </t>
  </si>
  <si>
    <t>Маг. 90 Емкужева Чегем</t>
  </si>
  <si>
    <t>160.9</t>
  </si>
  <si>
    <t xml:space="preserve">ЧЕГЕМ I НН Ф-624 ТП-36 маг. 22 Бесланеева Чегем </t>
  </si>
  <si>
    <t>Маг. 22 Бесланеева Чегем</t>
  </si>
  <si>
    <t>160.10</t>
  </si>
  <si>
    <t xml:space="preserve">ЧЕГЕМ II нн Ф-330 ЗТП-32 Стол. цех Райпо Ч-158г </t>
  </si>
  <si>
    <t xml:space="preserve">Столярный цех </t>
  </si>
  <si>
    <t>160.11</t>
  </si>
  <si>
    <t xml:space="preserve">ЧЕГЕМ II нн Ф-330 ТП контора Райпо </t>
  </si>
  <si>
    <t>Контора Райпо</t>
  </si>
  <si>
    <t>161</t>
  </si>
  <si>
    <t>Ч-416г</t>
  </si>
  <si>
    <t>ООО "Эльбрус Спиритс"</t>
  </si>
  <si>
    <t>161.1</t>
  </si>
  <si>
    <t xml:space="preserve">ЧЕГЕМ II СН-2 Ф-330 ТП-22 </t>
  </si>
  <si>
    <t>Завод</t>
  </si>
  <si>
    <t>161.2</t>
  </si>
  <si>
    <t>производственные помещения  г. Чегем, ул. Кярова, д. 34</t>
  </si>
  <si>
    <t xml:space="preserve">п/с Водозабор Ф-66 ТП-13 </t>
  </si>
  <si>
    <t>161.3</t>
  </si>
  <si>
    <t>КБР Чегемский р-он г.Чегем, ул. Кярова, д.34</t>
  </si>
  <si>
    <t xml:space="preserve">ЧЕГЕМ II СН-2 Ф-324  ТП-3 </t>
  </si>
  <si>
    <t xml:space="preserve"> Ф-324 Ввод 1, производствен. помещ.</t>
  </si>
  <si>
    <t>161.4</t>
  </si>
  <si>
    <t>КБР Чегемский р-он г.Чегем, ул. Кярова, д. 34</t>
  </si>
  <si>
    <t xml:space="preserve">ЧЕГЕМ II СН-2 Ф-330 ТП-3 </t>
  </si>
  <si>
    <t>Ф-330 Ввод 2, производствен. помещ</t>
  </si>
  <si>
    <t>162</t>
  </si>
  <si>
    <t>Ч-56г</t>
  </si>
  <si>
    <t>79034259793</t>
  </si>
  <si>
    <t>ООО НП "Шэджэм"</t>
  </si>
  <si>
    <t>162.1</t>
  </si>
  <si>
    <t xml:space="preserve">ЧЕГЕМ I НН Ф-626 ТП 15 штаб Шэджем </t>
  </si>
  <si>
    <t>Склад№1</t>
  </si>
  <si>
    <t>162.2</t>
  </si>
  <si>
    <t xml:space="preserve">ЧЕГЕМ I НН Ф-624 ТП правл. колхоза Шэджем </t>
  </si>
  <si>
    <t>Адм.Здание (П)</t>
  </si>
  <si>
    <t>163</t>
  </si>
  <si>
    <t>Ч-74г</t>
  </si>
  <si>
    <t>79289636453</t>
  </si>
  <si>
    <t>ФГУП УС ФСИН России</t>
  </si>
  <si>
    <t>163.1</t>
  </si>
  <si>
    <t xml:space="preserve">КАМЕНКА НН Ф-613,ТП ФГУП УС Ч-567 </t>
  </si>
  <si>
    <t>Столовая для сотр.</t>
  </si>
  <si>
    <t>163.2</t>
  </si>
  <si>
    <t xml:space="preserve">КАМЕНКА НН Ф-613,ТП УС(контора) Ч-567 </t>
  </si>
  <si>
    <t>УС ФСИН России</t>
  </si>
  <si>
    <t>163.3</t>
  </si>
  <si>
    <t>КБР</t>
  </si>
  <si>
    <t xml:space="preserve">КАМЕНКА НН Ф-616 ТП стр-во Упр-ие стр-ва </t>
  </si>
  <si>
    <t>строительство</t>
  </si>
  <si>
    <t>163.4</t>
  </si>
  <si>
    <t>,</t>
  </si>
  <si>
    <t xml:space="preserve">КАМЕНКА НН Ф614 ТП Горняк Упр-ие ст-ва </t>
  </si>
  <si>
    <t>ГУПГорнякпри УИН</t>
  </si>
  <si>
    <t>164</t>
  </si>
  <si>
    <t>Ч-9г</t>
  </si>
  <si>
    <t>79380797679</t>
  </si>
  <si>
    <t xml:space="preserve">ООО "Чегем" </t>
  </si>
  <si>
    <t>164.1</t>
  </si>
  <si>
    <t xml:space="preserve">ЧЕГЕМ I НН Ф-624 ТП Чегем(картон) </t>
  </si>
  <si>
    <t>ООО Чегем(картон)</t>
  </si>
  <si>
    <t>165</t>
  </si>
  <si>
    <t>0703101000010</t>
  </si>
  <si>
    <t>79289133990</t>
  </si>
  <si>
    <t>Сижажева Л.Х.</t>
  </si>
  <si>
    <t>165.1</t>
  </si>
  <si>
    <t>КБР г. Чегем</t>
  </si>
  <si>
    <t xml:space="preserve">ЧЕГЕМ I НН Ф-624 ТП-41 0703101000010 </t>
  </si>
  <si>
    <t>Магазин (П)</t>
  </si>
  <si>
    <t>165.2</t>
  </si>
  <si>
    <t>Цветочный магазин (П)</t>
  </si>
  <si>
    <t>165.3</t>
  </si>
  <si>
    <t>Кафе (П)</t>
  </si>
  <si>
    <t>166</t>
  </si>
  <si>
    <t>0703101000015</t>
  </si>
  <si>
    <t>79280755666</t>
  </si>
  <si>
    <t>ИП Конихов З.Л.</t>
  </si>
  <si>
    <t>166.1</t>
  </si>
  <si>
    <t>г. Чегем ул. Промзона б/н</t>
  </si>
  <si>
    <t xml:space="preserve">ЧЕГЕМ II СН-2 Ф-330, ТП-21 0703101000015 ИП Конихов </t>
  </si>
  <si>
    <t>пеплоблочный цех</t>
  </si>
  <si>
    <t>167</t>
  </si>
  <si>
    <t>0703101000026</t>
  </si>
  <si>
    <t>79604258080</t>
  </si>
  <si>
    <t>ИП Хатухов Р.Х.</t>
  </si>
  <si>
    <t>167.1</t>
  </si>
  <si>
    <t>пеплоблочный цех с Каменка, ул, Рволюционная,150</t>
  </si>
  <si>
    <t xml:space="preserve">КАМЕНКА Ф-617, ТП-3 ИП Хаиухов Р.Х.(СН-2) 0703101000026 </t>
  </si>
  <si>
    <t>168</t>
  </si>
  <si>
    <t>0703101000028</t>
  </si>
  <si>
    <t>79034251801</t>
  </si>
  <si>
    <t>ИП Соблирова Л.А.</t>
  </si>
  <si>
    <t>168.1</t>
  </si>
  <si>
    <t>автомойка г. чегем-2 ф-324, ТП-1</t>
  </si>
  <si>
    <t xml:space="preserve">ЧЕГЕМ II Ф-324, ТП-1 Соблирова Л.А. (СН-2) 0703101000028 </t>
  </si>
  <si>
    <t>169</t>
  </si>
  <si>
    <t>0703101000032</t>
  </si>
  <si>
    <t>79280783234</t>
  </si>
  <si>
    <t>Карданов З.С.</t>
  </si>
  <si>
    <t>169.1</t>
  </si>
  <si>
    <t>автомойка г. Чегем-1 ул.Бр.Макоевых 100 а (н)</t>
  </si>
  <si>
    <t xml:space="preserve">ЧЕГЕМ I Ф-624 ТП-62 ИП Карданов З.С. 0703101000032 НН </t>
  </si>
  <si>
    <t>автомойка г. Чегем-1 ул.Бр.Макоевых 100 а (П)</t>
  </si>
  <si>
    <t>170</t>
  </si>
  <si>
    <t>0703101000034</t>
  </si>
  <si>
    <t>79289423483</t>
  </si>
  <si>
    <t>ИП Кулиев М.М.</t>
  </si>
  <si>
    <t>170.1</t>
  </si>
  <si>
    <t>пеплоблочный цех с. Яникой, раположенного на границах участка</t>
  </si>
  <si>
    <t xml:space="preserve">КАМЕНКА Ф-618, ТП-2 ИП Кулиев М.М. 0703101000034 (СН-2) </t>
  </si>
  <si>
    <t>171</t>
  </si>
  <si>
    <t>0703101000048</t>
  </si>
  <si>
    <t>79287107175</t>
  </si>
  <si>
    <t>ООО "КБ-Ремстрой"</t>
  </si>
  <si>
    <t>171.1</t>
  </si>
  <si>
    <t>г.Чегем, Баксанское шоссе № 3 А</t>
  </si>
  <si>
    <t xml:space="preserve">ЧЕГЕМ II ЗТП-8/330/400 </t>
  </si>
  <si>
    <t>Административное здание (П)</t>
  </si>
  <si>
    <t>172</t>
  </si>
  <si>
    <t>0703101000051</t>
  </si>
  <si>
    <t>79287116617</t>
  </si>
  <si>
    <t>ИП Геграев А.Ш.</t>
  </si>
  <si>
    <t>172.1</t>
  </si>
  <si>
    <t>дробилка, с.п. Каменка</t>
  </si>
  <si>
    <t xml:space="preserve">КАМЕНКА СН-2 Ф-613 ТП-7 </t>
  </si>
  <si>
    <t>173</t>
  </si>
  <si>
    <t>0703101000058</t>
  </si>
  <si>
    <t>79270308888</t>
  </si>
  <si>
    <t>ООО "Меркурий"</t>
  </si>
  <si>
    <t>173.1</t>
  </si>
  <si>
    <t>361400, Кабардино-Балкарская республика,  г.Чегем,  ул.Кярова А.С. 52 В</t>
  </si>
  <si>
    <t xml:space="preserve">ЧЕГЕМ II СН-2 Ф-330 ТП-17 </t>
  </si>
  <si>
    <t>Водочный цех</t>
  </si>
  <si>
    <t>174</t>
  </si>
  <si>
    <t>0703102000006</t>
  </si>
  <si>
    <t>79287040116</t>
  </si>
  <si>
    <t>МКОУ "СОШ 5 г.п. Чегем Чегемского муниципального района КБР</t>
  </si>
  <si>
    <t>174.1</t>
  </si>
  <si>
    <t>ясельная группа дошкольного отделения на 140 мест, г. Чегем, ул. Сижажева, 2</t>
  </si>
  <si>
    <t xml:space="preserve">ЧЕГЕМ II СН-2 Ф-324  ТП-14 </t>
  </si>
  <si>
    <t>ясельная группа дошкольного отделения на 140 мест</t>
  </si>
  <si>
    <t>174.2</t>
  </si>
  <si>
    <t>ясельная группа дошкольного отделения на 140 мест, г. Чегем, ул. Сижажева. д. 2</t>
  </si>
  <si>
    <t>ООО РК Стройгрупп</t>
  </si>
  <si>
    <t>174.3</t>
  </si>
  <si>
    <t>г. Чегем, мкр-н "Южный", ул. Кабардинская, 103</t>
  </si>
  <si>
    <t xml:space="preserve">ЧЕГЕМ II СН-2 Ф-324  ТП-12 </t>
  </si>
  <si>
    <t>Школа на 500 мест (резервный)</t>
  </si>
  <si>
    <t>174.4</t>
  </si>
  <si>
    <t>г. Чегем,мк-р-н "Южный", ул. Кабардинская, 103</t>
  </si>
  <si>
    <t xml:space="preserve">ЧЕГЕМ II СН-2 ТП-12 Ф-324 </t>
  </si>
  <si>
    <t>Школа на 500 мест</t>
  </si>
  <si>
    <t>175</t>
  </si>
  <si>
    <t>0703101000068</t>
  </si>
  <si>
    <t>79380790080</t>
  </si>
  <si>
    <t>Канукоев Э.Б.</t>
  </si>
  <si>
    <t>175.1</t>
  </si>
  <si>
    <t>корма дробилка, г. Чегем. ул. Набережная, 16</t>
  </si>
  <si>
    <t xml:space="preserve">ЧЕГЕМ II СН-2 Ф-330 ТП-4 </t>
  </si>
  <si>
    <t>176</t>
  </si>
  <si>
    <t>0703101000071</t>
  </si>
  <si>
    <t>79064838107</t>
  </si>
  <si>
    <t>ООО "Каббалкгаз"</t>
  </si>
  <si>
    <t>176.1</t>
  </si>
  <si>
    <t>КБР,г.Чегем1,ул.Кярова,58</t>
  </si>
  <si>
    <t xml:space="preserve">ЧЕГЕМ II СН-2 Ф-330 </t>
  </si>
  <si>
    <t>Административное здание</t>
  </si>
  <si>
    <t>177</t>
  </si>
  <si>
    <t>0703101000073</t>
  </si>
  <si>
    <t>79654999829</t>
  </si>
  <si>
    <t>ООО "АГРОСТАНДАРТЮГ"</t>
  </si>
  <si>
    <t>177.1</t>
  </si>
  <si>
    <t>с. Кишпек, контур №398</t>
  </si>
  <si>
    <t xml:space="preserve">ВОДОЗАБОР СН-2 Ф-61 </t>
  </si>
  <si>
    <t>177.2</t>
  </si>
  <si>
    <t>с. Кишпек, контур № 398</t>
  </si>
  <si>
    <t>сад</t>
  </si>
  <si>
    <t>178</t>
  </si>
  <si>
    <t>0703101000075</t>
  </si>
  <si>
    <t>79289160900</t>
  </si>
  <si>
    <t>Сомгуров Р.Х.</t>
  </si>
  <si>
    <t>178.1</t>
  </si>
  <si>
    <t>г. Чегем, Б.Шоссе, 10</t>
  </si>
  <si>
    <t xml:space="preserve">ЧЕГЕМ I СН-2 Ф-624 ТП-45 </t>
  </si>
  <si>
    <t>кафе</t>
  </si>
  <si>
    <t>179</t>
  </si>
  <si>
    <t>0703101000083</t>
  </si>
  <si>
    <t>79287006044</t>
  </si>
  <si>
    <t>ООО "Мурад"</t>
  </si>
  <si>
    <t>179.1</t>
  </si>
  <si>
    <t>Цех 2 г. Чегем, ул. Кярова, д. 10</t>
  </si>
  <si>
    <t xml:space="preserve">ВОДОЗАБОР СН-2 Ф-66 ТП-9 </t>
  </si>
  <si>
    <t>179.2</t>
  </si>
  <si>
    <t>Цех 1 г. Чегем, ул. Кярова, д. 10</t>
  </si>
  <si>
    <t>180</t>
  </si>
  <si>
    <t>0703102000007</t>
  </si>
  <si>
    <t>МКУ "СШГРБ г.п. Чегем" им. Олимпийского чемпиона Карданова М.Н.</t>
  </si>
  <si>
    <t>180.1</t>
  </si>
  <si>
    <t>Спортивная школа Чегемский р-н, г. Чегем-1, ул. Баксанское шоссе, 24 А</t>
  </si>
  <si>
    <t xml:space="preserve">ЧЕГЕМ I СН-2 Ф-624 ТП-42 </t>
  </si>
  <si>
    <t>181</t>
  </si>
  <si>
    <t>0703101000087</t>
  </si>
  <si>
    <t>79287177554</t>
  </si>
  <si>
    <t>ИП Хагажеева Р.А.</t>
  </si>
  <si>
    <t>181.1</t>
  </si>
  <si>
    <t>КБР, Чегемский р-н, г. Чегем-1, ул. Шаковых, 100</t>
  </si>
  <si>
    <t xml:space="preserve">ЧЕГЕМ I СН-2 Ф-624 ТП-33 </t>
  </si>
  <si>
    <t>Здание торгового дома, г. Чегем-1, ул. Шаковых, 100</t>
  </si>
  <si>
    <t>182</t>
  </si>
  <si>
    <t>0703101000089</t>
  </si>
  <si>
    <t>79286933838</t>
  </si>
  <si>
    <t>ИП Куготов А.М.</t>
  </si>
  <si>
    <t>182.1</t>
  </si>
  <si>
    <t>КБР, Чегемский р-н, г. Чегем, ул. Б. Шоссе, б/н кад. № 07:08:0101016:222</t>
  </si>
  <si>
    <t>Магазин (резерв)</t>
  </si>
  <si>
    <t>182.2</t>
  </si>
  <si>
    <t>КЬР, Чегемский р-н, г. Чегем-1, ул. Б. Шоссе, б/н кад. №07:08:0101016:222</t>
  </si>
  <si>
    <t>Магазин, г. Чегем-1, ул. Б. Шоссе, б/н кад. №07:08:0101016:222</t>
  </si>
  <si>
    <t>183</t>
  </si>
  <si>
    <t>0703101000091</t>
  </si>
  <si>
    <t>79289103151</t>
  </si>
  <si>
    <t>ООО "Развитие"</t>
  </si>
  <si>
    <t>183.1</t>
  </si>
  <si>
    <t>КБР, Чегемский муниципальный р-н, Нальчикское лесничество, Каменское участковое лесничество, квартал 33, выдел 12 (ч.) №1</t>
  </si>
  <si>
    <t xml:space="preserve">КАМЕНКА СН-2 Ф-618 КТП-14 </t>
  </si>
  <si>
    <t>Дробилка 2-точка</t>
  </si>
  <si>
    <t>183.2</t>
  </si>
  <si>
    <t xml:space="preserve">КАМЕНКА СН-2 Ф-618 КТПН-13 </t>
  </si>
  <si>
    <t>Дробилка 1-точка</t>
  </si>
  <si>
    <t>184</t>
  </si>
  <si>
    <t>Ч-467г</t>
  </si>
  <si>
    <t>79604313000</t>
  </si>
  <si>
    <t>ООО "Вита"</t>
  </si>
  <si>
    <t>184.1</t>
  </si>
  <si>
    <t>КБР, Чегемский р-н, г. Чегем, ул. 1-й Промпроезд, 24</t>
  </si>
  <si>
    <t xml:space="preserve">ЧЕГЕМ II СН-2 Ф-324  ЗТП-7 </t>
  </si>
  <si>
    <t>ООО "ВИТА"</t>
  </si>
  <si>
    <t>185</t>
  </si>
  <si>
    <t>0703101000074</t>
  </si>
  <si>
    <t>79389159777</t>
  </si>
  <si>
    <t>ООО "МЕРИДИАН"</t>
  </si>
  <si>
    <t>185.1</t>
  </si>
  <si>
    <t>КБР, Чегемский р-н, с.п. Чегем Второй, кад.№07:08:1100000:409</t>
  </si>
  <si>
    <t xml:space="preserve">ВОДОЗАБОР СН-2 ф-612 ТП-36 </t>
  </si>
  <si>
    <t>Сад с.п. Чегем Второй, кад.№07:08:1100000:409</t>
  </si>
  <si>
    <t>186</t>
  </si>
  <si>
    <t>0703101000062</t>
  </si>
  <si>
    <t>79287167330</t>
  </si>
  <si>
    <t>МУП "Чегемрайводоканал"</t>
  </si>
  <si>
    <t>186.1</t>
  </si>
  <si>
    <t>г. Чегем, ул. Кярова, 20 А</t>
  </si>
  <si>
    <t xml:space="preserve">ЧЕГЕМ II нн Ф-330 ЗТП-32 </t>
  </si>
  <si>
    <t>Административное здание, г. Чегем, ул. Кярова, 20 А</t>
  </si>
  <si>
    <t>187</t>
  </si>
  <si>
    <t>0703101000092</t>
  </si>
  <si>
    <t>79287091555</t>
  </si>
  <si>
    <t>ИП Карачаев М.Р.</t>
  </si>
  <si>
    <t>187.1</t>
  </si>
  <si>
    <t>КБР, Чегемский р-н, г. Чегем-1, ул. 1-й Промпроезд, д. 22</t>
  </si>
  <si>
    <t xml:space="preserve">ЧЕГЕМ II СН-2 Ф-330 ТП-5/400 </t>
  </si>
  <si>
    <t>188</t>
  </si>
  <si>
    <t>0703102000010</t>
  </si>
  <si>
    <t>79287092747</t>
  </si>
  <si>
    <t>МКДОУ «Нал Ц1ык1у"  г.п. Чегем, Чегемского муниципального района КБР</t>
  </si>
  <si>
    <t>188.1</t>
  </si>
  <si>
    <t xml:space="preserve">ЧЕГЕМ I НН Ф-624 ТП д/сад "Нацiыкiу </t>
  </si>
  <si>
    <t>сад 2 сч</t>
  </si>
  <si>
    <t>189</t>
  </si>
  <si>
    <t>0703102000011</t>
  </si>
  <si>
    <t>79287056152</t>
  </si>
  <si>
    <t xml:space="preserve">МКУ "Комитет по физической культуре, спорту и туризму" Местной Администрации Чегемского муниципального района </t>
  </si>
  <si>
    <t>189.1</t>
  </si>
  <si>
    <t>КБР, Чегемский р-н, г. Чегем, ул. Кярова (Набережная), д. 20, пом. 2 кадастр. №07:08:0101002:692</t>
  </si>
  <si>
    <t>Административное здание, г. Чегем, ул. Кярова, д. 20, пом. 2 кадастр. №07:08:0101002:692</t>
  </si>
  <si>
    <t>189.2</t>
  </si>
  <si>
    <t>КБР, Чегемский р-н, г. Чегем, ул. Кярова, д. 20 пом. 2/1 кадастр. № 07:08:0101002:692</t>
  </si>
  <si>
    <t>Административное здание, г. Чегем, ул. Кярова, д. 20 пом. 2/1 кадастр. № 07:08:0101002:692</t>
  </si>
  <si>
    <t>Реестр врученных уведомлений через СМС (обновление даты) 15.08.23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</si>
</sst>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46734_&#1054;&#1090;&#1095;&#1077;&#1090;%20&#1087;&#1086;%20&#1086;&#1090;&#1087;&#1088;&#1072;&#1074;&#1083;&#1077;&#1085;&#1085;&#1099;&#1084;%20&#1089;&#1086;&#1086;&#1073;&#1097;&#1077;&#1085;&#1080;&#1103;&#1084;%20&#1056;&#1050;_15-08-23_14-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79287116617</v>
          </cell>
          <cell r="E9" t="str">
            <v>25.08.23 474801.99</v>
          </cell>
          <cell r="F9" t="str">
            <v>2023-08-15</v>
          </cell>
          <cell r="G9" t="str">
            <v>11:17:01</v>
          </cell>
          <cell r="H9" t="str">
            <v>2023-08-15</v>
          </cell>
          <cell r="I9" t="str">
            <v>11:17:02</v>
          </cell>
          <cell r="J9" t="str">
            <v>ROSSETI_KBR</v>
          </cell>
          <cell r="K9" t="str">
            <v>Долг за э/э 474801.99 руб. Отключение с 25.08.23.</v>
          </cell>
          <cell r="L9" t="str">
            <v>доставлено</v>
          </cell>
        </row>
        <row r="10">
          <cell r="C10" t="str">
            <v>79389159777</v>
          </cell>
          <cell r="E10" t="str">
            <v>25.08.23 103169.17</v>
          </cell>
          <cell r="F10" t="str">
            <v>2023-08-15</v>
          </cell>
          <cell r="G10" t="str">
            <v>11:17:01</v>
          </cell>
          <cell r="H10" t="str">
            <v>2023-08-15</v>
          </cell>
          <cell r="I10" t="str">
            <v>11:17:02</v>
          </cell>
          <cell r="J10" t="str">
            <v>ROSSETI_KBR</v>
          </cell>
          <cell r="K10" t="str">
            <v>Долг за э/э 103169.17 руб. Отключение с 25.08.23.</v>
          </cell>
          <cell r="L10" t="str">
            <v>доставлено</v>
          </cell>
        </row>
        <row r="11">
          <cell r="C11" t="str">
            <v>79280783234</v>
          </cell>
          <cell r="E11" t="str">
            <v>25.08.23 87254.38</v>
          </cell>
          <cell r="F11" t="str">
            <v>2023-08-15</v>
          </cell>
          <cell r="G11" t="str">
            <v>11:17:01</v>
          </cell>
          <cell r="H11" t="str">
            <v>2023-08-15</v>
          </cell>
          <cell r="I11" t="str">
            <v>11:17:02</v>
          </cell>
          <cell r="J11" t="str">
            <v>ROSSETI_KBR</v>
          </cell>
          <cell r="K11" t="str">
            <v>Долг за э/э 87254.38 руб. Отключение с 25.08.23.</v>
          </cell>
          <cell r="L11" t="str">
            <v>доставлено</v>
          </cell>
        </row>
        <row r="12">
          <cell r="C12" t="str">
            <v>79289161505</v>
          </cell>
          <cell r="E12" t="str">
            <v>25.08.23 13892.06</v>
          </cell>
          <cell r="F12" t="str">
            <v>2023-08-15</v>
          </cell>
          <cell r="G12" t="str">
            <v>11:17:01</v>
          </cell>
          <cell r="H12" t="str">
            <v>2023-08-15</v>
          </cell>
          <cell r="I12" t="str">
            <v>11:17:02</v>
          </cell>
          <cell r="J12" t="str">
            <v>ROSSETI_KBR</v>
          </cell>
          <cell r="K12" t="str">
            <v>Долг за э/э 13892.06 руб. Отключение с 25.08.23.</v>
          </cell>
          <cell r="L12" t="str">
            <v>доставлено</v>
          </cell>
        </row>
        <row r="13">
          <cell r="C13" t="str">
            <v>79280778100</v>
          </cell>
          <cell r="E13" t="str">
            <v>25.08.23 7008.27</v>
          </cell>
          <cell r="F13" t="str">
            <v>2023-08-15</v>
          </cell>
          <cell r="G13" t="str">
            <v>11:17:01</v>
          </cell>
          <cell r="H13" t="str">
            <v>2023-08-15</v>
          </cell>
          <cell r="I13" t="str">
            <v>11:17:02</v>
          </cell>
          <cell r="J13" t="str">
            <v>ROSSETI_KBR</v>
          </cell>
          <cell r="K13" t="str">
            <v>Долг за э/э 7008.27 руб. Отключение с 25.08.23.</v>
          </cell>
          <cell r="L13" t="str">
            <v>доставлено</v>
          </cell>
        </row>
        <row r="14">
          <cell r="C14" t="str">
            <v>79280766007</v>
          </cell>
          <cell r="E14" t="str">
            <v>25.08.23 5281.18</v>
          </cell>
          <cell r="F14" t="str">
            <v>2023-08-15</v>
          </cell>
          <cell r="G14" t="str">
            <v>11:17:01</v>
          </cell>
          <cell r="H14" t="str">
            <v>2023-08-15</v>
          </cell>
          <cell r="I14" t="str">
            <v>11:17:02</v>
          </cell>
          <cell r="J14" t="str">
            <v>ROSSETI_KBR</v>
          </cell>
          <cell r="K14" t="str">
            <v>Долг за э/э 5281.18 руб. Отключение с 25.08.23.</v>
          </cell>
          <cell r="L14" t="str">
            <v>доставлено</v>
          </cell>
        </row>
        <row r="15">
          <cell r="C15" t="str">
            <v>79280761006</v>
          </cell>
          <cell r="E15" t="str">
            <v>25.08.23 9300.76</v>
          </cell>
          <cell r="F15" t="str">
            <v>2023-08-15</v>
          </cell>
          <cell r="G15" t="str">
            <v>11:17:01</v>
          </cell>
          <cell r="H15" t="str">
            <v>2023-08-15</v>
          </cell>
          <cell r="I15" t="str">
            <v>11:17:02</v>
          </cell>
          <cell r="J15" t="str">
            <v>ROSSETI_KBR</v>
          </cell>
          <cell r="K15" t="str">
            <v>Долг за э/э 9300.76 руб. Отключение с 25.08.23.</v>
          </cell>
          <cell r="L15" t="str">
            <v>доставлено</v>
          </cell>
        </row>
        <row r="16">
          <cell r="C16" t="str">
            <v>79380790080</v>
          </cell>
          <cell r="E16" t="str">
            <v>25.08.23 50666.86</v>
          </cell>
          <cell r="F16" t="str">
            <v>2023-08-15</v>
          </cell>
          <cell r="G16" t="str">
            <v>11:17:01</v>
          </cell>
          <cell r="H16" t="str">
            <v>2023-08-15</v>
          </cell>
          <cell r="I16" t="str">
            <v>11:17:02</v>
          </cell>
          <cell r="J16" t="str">
            <v>ROSSETI_KBR</v>
          </cell>
          <cell r="K16" t="str">
            <v>Долг за э/э 50666.86 руб. Отключение с 25.08.23.</v>
          </cell>
          <cell r="L16" t="str">
            <v>доставлено</v>
          </cell>
        </row>
        <row r="17">
          <cell r="C17" t="str">
            <v>79280755666</v>
          </cell>
          <cell r="E17" t="str">
            <v>25.08.23 14158.880000000001 25.10.2019</v>
          </cell>
          <cell r="F17" t="str">
            <v>2023-08-15</v>
          </cell>
          <cell r="G17" t="str">
            <v>11:17:01</v>
          </cell>
          <cell r="H17" t="str">
            <v>2023-08-15</v>
          </cell>
          <cell r="I17" t="str">
            <v>11:17:02</v>
          </cell>
          <cell r="J17" t="str">
            <v>ROSSETI_KBR</v>
          </cell>
          <cell r="K17" t="str">
            <v>Долг за э/э 14158.880000000001 руб. Отключение с 25.08.23.</v>
          </cell>
          <cell r="L17" t="str">
            <v>доставлено</v>
          </cell>
        </row>
        <row r="18">
          <cell r="C18" t="str">
            <v>79287230220</v>
          </cell>
          <cell r="E18" t="str">
            <v>25.08.23 17651.5</v>
          </cell>
          <cell r="F18" t="str">
            <v>2023-08-15</v>
          </cell>
          <cell r="G18" t="str">
            <v>11:17:01</v>
          </cell>
          <cell r="H18" t="str">
            <v>2023-08-15</v>
          </cell>
          <cell r="I18" t="str">
            <v>11:17:02</v>
          </cell>
          <cell r="J18" t="str">
            <v>ROSSETI_KBR</v>
          </cell>
          <cell r="K18" t="str">
            <v>Долг за э/э 17651.5 руб. Отключение с 25.08.23.</v>
          </cell>
          <cell r="L18" t="str">
            <v>доставлено</v>
          </cell>
        </row>
        <row r="19">
          <cell r="C19" t="str">
            <v>79287223495</v>
          </cell>
          <cell r="E19" t="str">
            <v>25.08.23 184781.30000000002 25.09.19</v>
          </cell>
          <cell r="F19" t="str">
            <v>2023-08-15</v>
          </cell>
          <cell r="G19" t="str">
            <v>11:17:01</v>
          </cell>
          <cell r="H19" t="str">
            <v>2023-08-15</v>
          </cell>
          <cell r="I19" t="str">
            <v>11:17:02</v>
          </cell>
          <cell r="J19" t="str">
            <v>ROSSETI_KBR</v>
          </cell>
          <cell r="K19" t="str">
            <v>Долг за э/э 184781.30000000002 руб. Отключение с 25.08.23.</v>
          </cell>
          <cell r="L19" t="str">
            <v>доставлено</v>
          </cell>
        </row>
        <row r="20">
          <cell r="C20" t="str">
            <v>79286907222</v>
          </cell>
          <cell r="E20" t="str">
            <v>25.08.23 700.39</v>
          </cell>
          <cell r="F20" t="str">
            <v>2023-08-15</v>
          </cell>
          <cell r="G20" t="str">
            <v>11:17:01</v>
          </cell>
          <cell r="H20" t="str">
            <v>2023-08-15</v>
          </cell>
          <cell r="I20" t="str">
            <v>11:17:02</v>
          </cell>
          <cell r="J20" t="str">
            <v>ROSSETI_KBR</v>
          </cell>
          <cell r="K20" t="str">
            <v>Долг за э/э 700.39 руб. Отключение с 25.08.23.</v>
          </cell>
          <cell r="L20" t="str">
            <v>доставлено</v>
          </cell>
        </row>
        <row r="21">
          <cell r="C21" t="str">
            <v>79286928131</v>
          </cell>
          <cell r="E21" t="str">
            <v>25.08.23 7090.9400000000005</v>
          </cell>
          <cell r="F21" t="str">
            <v>2023-08-15</v>
          </cell>
          <cell r="G21" t="str">
            <v>11:17:01</v>
          </cell>
          <cell r="H21" t="str">
            <v>2023-08-15</v>
          </cell>
          <cell r="I21" t="str">
            <v>11:17:02</v>
          </cell>
          <cell r="J21" t="str">
            <v>ROSSETI_KBR</v>
          </cell>
          <cell r="K21" t="str">
            <v>Долг за э/э 7090.9400000000005 руб. Отключение с 25.08.23.</v>
          </cell>
          <cell r="L21" t="str">
            <v>доставлено</v>
          </cell>
        </row>
        <row r="22">
          <cell r="C22" t="str">
            <v>79287004396</v>
          </cell>
          <cell r="E22" t="str">
            <v>25.08.23 4276.51</v>
          </cell>
          <cell r="F22" t="str">
            <v>2023-08-15</v>
          </cell>
          <cell r="G22" t="str">
            <v>11:17:01</v>
          </cell>
          <cell r="H22" t="str">
            <v>2023-08-15</v>
          </cell>
          <cell r="I22" t="str">
            <v>11:17:02</v>
          </cell>
          <cell r="J22" t="str">
            <v>ROSSETI_KBR</v>
          </cell>
          <cell r="K22" t="str">
            <v>Долг за э/э 4276.51 руб. Отключение с 25.08.23.</v>
          </cell>
          <cell r="L22" t="str">
            <v>доставлено</v>
          </cell>
        </row>
        <row r="23">
          <cell r="C23" t="str">
            <v>79287051797</v>
          </cell>
          <cell r="E23" t="str">
            <v>25.08.23 27648.53</v>
          </cell>
          <cell r="F23" t="str">
            <v>2023-08-15</v>
          </cell>
          <cell r="G23" t="str">
            <v>11:17:01</v>
          </cell>
          <cell r="H23" t="str">
            <v>2023-08-15</v>
          </cell>
          <cell r="I23" t="str">
            <v>11:17:02</v>
          </cell>
          <cell r="J23" t="str">
            <v>ROSSETI_KBR</v>
          </cell>
          <cell r="K23" t="str">
            <v>Долг за э/э 27648.53 руб. Отключение с 25.08.23.</v>
          </cell>
          <cell r="L23" t="str">
            <v>доставлено</v>
          </cell>
        </row>
        <row r="24">
          <cell r="C24" t="str">
            <v>79287076655</v>
          </cell>
          <cell r="E24" t="str">
            <v>25.08.23 1918.18</v>
          </cell>
          <cell r="F24" t="str">
            <v>2023-08-15</v>
          </cell>
          <cell r="G24" t="str">
            <v>11:17:01</v>
          </cell>
          <cell r="H24" t="str">
            <v>2023-08-15</v>
          </cell>
          <cell r="I24" t="str">
            <v>11:17:02</v>
          </cell>
          <cell r="J24" t="str">
            <v>ROSSETI_KBR</v>
          </cell>
          <cell r="K24" t="str">
            <v>Долг за э/э 1918.18 руб. Отключение с 25.08.23.</v>
          </cell>
          <cell r="L24" t="str">
            <v>доставлено</v>
          </cell>
        </row>
        <row r="25">
          <cell r="C25" t="str">
            <v>79287092747</v>
          </cell>
          <cell r="E25" t="str">
            <v>25.08.23 184383.08000000002</v>
          </cell>
          <cell r="F25" t="str">
            <v>2023-08-15</v>
          </cell>
          <cell r="G25" t="str">
            <v>11:17:01</v>
          </cell>
          <cell r="H25" t="str">
            <v>2023-08-15</v>
          </cell>
          <cell r="I25" t="str">
            <v>11:17:02</v>
          </cell>
          <cell r="J25" t="str">
            <v>ROSSETI_KBR</v>
          </cell>
          <cell r="K25" t="str">
            <v>Долг за э/э 184383.08000000002 руб. Отключение с 25.08.23.</v>
          </cell>
          <cell r="L25" t="str">
            <v>доставлено</v>
          </cell>
        </row>
        <row r="26">
          <cell r="C26" t="str">
            <v>79674137444</v>
          </cell>
          <cell r="E26" t="str">
            <v>25.08.23 25984.91</v>
          </cell>
          <cell r="F26" t="str">
            <v>2023-08-15</v>
          </cell>
          <cell r="G26" t="str">
            <v>11:17:01</v>
          </cell>
          <cell r="H26" t="str">
            <v>2023-08-15</v>
          </cell>
          <cell r="I26" t="str">
            <v>11:17:02</v>
          </cell>
          <cell r="J26" t="str">
            <v>ROSSETI_KBR</v>
          </cell>
          <cell r="K26" t="str">
            <v>Долг за э/э 25984.91 руб. Отключение с 25.08.23.</v>
          </cell>
          <cell r="L26" t="str">
            <v>доставлено</v>
          </cell>
        </row>
        <row r="27">
          <cell r="C27" t="str">
            <v>79287114593</v>
          </cell>
          <cell r="E27" t="str">
            <v>25.08.23 13160.65</v>
          </cell>
          <cell r="F27" t="str">
            <v>2023-08-15</v>
          </cell>
          <cell r="G27" t="str">
            <v>11:17:01</v>
          </cell>
          <cell r="H27" t="str">
            <v>2023-08-15</v>
          </cell>
          <cell r="I27" t="str">
            <v>11:17:02</v>
          </cell>
          <cell r="J27" t="str">
            <v>ROSSETI_KBR</v>
          </cell>
          <cell r="K27" t="str">
            <v>Долг за э/э 13160.65 руб. Отключение с 25.08.23.</v>
          </cell>
          <cell r="L27" t="str">
            <v>доставлено</v>
          </cell>
        </row>
        <row r="28">
          <cell r="C28" t="str">
            <v>79387013264</v>
          </cell>
          <cell r="E28" t="str">
            <v>25.08.23 6707.1900000000005</v>
          </cell>
          <cell r="F28" t="str">
            <v>2023-08-15</v>
          </cell>
          <cell r="G28" t="str">
            <v>11:17:01</v>
          </cell>
          <cell r="H28" t="str">
            <v>2023-08-15</v>
          </cell>
          <cell r="I28" t="str">
            <v>11:17:02</v>
          </cell>
          <cell r="J28" t="str">
            <v>ROSSETI_KBR</v>
          </cell>
          <cell r="K28" t="str">
            <v>Долг за э/э 6707.1900000000005 руб. Отключение с 25.08.23.</v>
          </cell>
          <cell r="L28" t="str">
            <v>доставлено</v>
          </cell>
        </row>
        <row r="29">
          <cell r="C29" t="str">
            <v>79280824100</v>
          </cell>
          <cell r="E29" t="str">
            <v>25.08.23 4712.25</v>
          </cell>
          <cell r="F29" t="str">
            <v>2023-08-15</v>
          </cell>
          <cell r="G29" t="str">
            <v>11:17:01</v>
          </cell>
          <cell r="H29" t="str">
            <v>2023-08-15</v>
          </cell>
          <cell r="I29" t="str">
            <v>11:17:03</v>
          </cell>
          <cell r="J29" t="str">
            <v>ROSSETI_KBR</v>
          </cell>
          <cell r="K29" t="str">
            <v>Долг за э/э 4712.25 руб. Отключение с 25.08.23.</v>
          </cell>
          <cell r="L29" t="str">
            <v>доставлено</v>
          </cell>
        </row>
        <row r="30">
          <cell r="C30" t="str">
            <v>79280822539</v>
          </cell>
          <cell r="E30" t="str">
            <v>25.08.23 2308.94</v>
          </cell>
          <cell r="F30" t="str">
            <v>2023-08-15</v>
          </cell>
          <cell r="G30" t="str">
            <v>11:17:01</v>
          </cell>
          <cell r="H30" t="str">
            <v>2023-08-15</v>
          </cell>
          <cell r="I30" t="str">
            <v>11:17:03</v>
          </cell>
          <cell r="J30" t="str">
            <v>ROSSETI_KBR</v>
          </cell>
          <cell r="K30" t="str">
            <v>Долг за э/э 2308.94 руб. Отключение с 25.08.23.</v>
          </cell>
          <cell r="L30" t="str">
            <v>доставлено</v>
          </cell>
        </row>
        <row r="31">
          <cell r="C31" t="str">
            <v>79054604417</v>
          </cell>
          <cell r="E31" t="str">
            <v>25.08.23 2370.04</v>
          </cell>
          <cell r="F31" t="str">
            <v>2023-08-15</v>
          </cell>
          <cell r="G31" t="str">
            <v>11:17:01</v>
          </cell>
          <cell r="H31" t="str">
            <v>2023-08-15</v>
          </cell>
          <cell r="I31" t="str">
            <v>11:17:03</v>
          </cell>
          <cell r="J31" t="str">
            <v>ROSSETI_KBR</v>
          </cell>
          <cell r="K31" t="str">
            <v>Долг за э/э 2370.04 руб. Отключение с 25.08.23.</v>
          </cell>
          <cell r="L31" t="str">
            <v>доставлено</v>
          </cell>
        </row>
        <row r="32">
          <cell r="C32" t="str">
            <v>79287107028</v>
          </cell>
          <cell r="E32" t="str">
            <v>25.08.23 7146.75</v>
          </cell>
          <cell r="F32" t="str">
            <v>2023-08-15</v>
          </cell>
          <cell r="G32" t="str">
            <v>11:17:01</v>
          </cell>
          <cell r="H32" t="str">
            <v>2023-08-15</v>
          </cell>
          <cell r="I32" t="str">
            <v>11:17:03</v>
          </cell>
          <cell r="J32" t="str">
            <v>ROSSETI_KBR</v>
          </cell>
          <cell r="K32" t="str">
            <v>Долг за э/э 7146.75 руб. Отключение с 25.08.23.</v>
          </cell>
          <cell r="L32" t="str">
            <v>доставлено</v>
          </cell>
        </row>
        <row r="33">
          <cell r="C33" t="str">
            <v>79064838107</v>
          </cell>
          <cell r="E33" t="str">
            <v>25.08.23 6032.26</v>
          </cell>
          <cell r="F33" t="str">
            <v>2023-08-15</v>
          </cell>
          <cell r="G33" t="str">
            <v>11:17:01</v>
          </cell>
          <cell r="H33" t="str">
            <v>2023-08-15</v>
          </cell>
          <cell r="I33" t="str">
            <v>11:17:03</v>
          </cell>
          <cell r="J33" t="str">
            <v>ROSSETI_KBR</v>
          </cell>
          <cell r="K33" t="str">
            <v>Долг за э/э 6032.26 руб. Отключение с 25.08.23.</v>
          </cell>
          <cell r="L33" t="str">
            <v>доставлено</v>
          </cell>
        </row>
        <row r="34">
          <cell r="C34" t="str">
            <v>79287148078</v>
          </cell>
          <cell r="E34" t="str">
            <v>25.08.23 1154.13</v>
          </cell>
          <cell r="F34" t="str">
            <v>2023-08-15</v>
          </cell>
          <cell r="G34" t="str">
            <v>11:17:01</v>
          </cell>
          <cell r="H34" t="str">
            <v>2023-08-15</v>
          </cell>
          <cell r="I34" t="str">
            <v>11:17:03</v>
          </cell>
          <cell r="J34" t="str">
            <v>ROSSETI_KBR</v>
          </cell>
          <cell r="K34" t="str">
            <v>Долг за э/э 1154.13 руб. Отключение с 25.08.23.</v>
          </cell>
          <cell r="L34" t="str">
            <v>доставлено</v>
          </cell>
        </row>
        <row r="35">
          <cell r="C35" t="str">
            <v>79287091555</v>
          </cell>
          <cell r="E35" t="str">
            <v>25.08.23 22611.36</v>
          </cell>
          <cell r="F35" t="str">
            <v>2023-08-15</v>
          </cell>
          <cell r="G35" t="str">
            <v>11:17:01</v>
          </cell>
          <cell r="H35" t="str">
            <v>2023-08-15</v>
          </cell>
          <cell r="I35" t="str">
            <v>11:17:03</v>
          </cell>
          <cell r="J35" t="str">
            <v>ROSSETI_KBR</v>
          </cell>
          <cell r="K35" t="str">
            <v>Долг за э/э 22611.36 руб. Отключение с 25.08.23.</v>
          </cell>
          <cell r="L35" t="str">
            <v>доставлено</v>
          </cell>
        </row>
        <row r="36">
          <cell r="C36" t="str">
            <v>79287083859</v>
          </cell>
          <cell r="E36" t="str">
            <v>25.08.23 6306.400000000001</v>
          </cell>
          <cell r="F36" t="str">
            <v>2023-08-15</v>
          </cell>
          <cell r="G36" t="str">
            <v>11:17:01</v>
          </cell>
          <cell r="H36" t="str">
            <v>2023-08-15</v>
          </cell>
          <cell r="I36" t="str">
            <v>11:17:03</v>
          </cell>
          <cell r="J36" t="str">
            <v>ROSSETI_KBR</v>
          </cell>
          <cell r="K36" t="str">
            <v>Долг за э/э 6306.400000000001 руб. Отключение с 25.08.23.</v>
          </cell>
          <cell r="L36" t="str">
            <v>доставлено</v>
          </cell>
        </row>
        <row r="37">
          <cell r="C37" t="str">
            <v>79287156148</v>
          </cell>
          <cell r="E37" t="str">
            <v>25.08.23 1702.33</v>
          </cell>
          <cell r="F37" t="str">
            <v>2023-08-15</v>
          </cell>
          <cell r="G37" t="str">
            <v>11:17:01</v>
          </cell>
          <cell r="H37" t="str">
            <v>2023-08-15</v>
          </cell>
          <cell r="I37" t="str">
            <v>11:17:03</v>
          </cell>
          <cell r="J37" t="str">
            <v>ROSSETI_KBR</v>
          </cell>
          <cell r="K37" t="str">
            <v>Долг за э/э 1702.33 руб. Отключение с 25.08.23.</v>
          </cell>
          <cell r="L37" t="str">
            <v>доставлено</v>
          </cell>
        </row>
        <row r="38">
          <cell r="C38" t="str">
            <v>79287056152</v>
          </cell>
          <cell r="E38" t="str">
            <v>25.08.23 17436.010000000002</v>
          </cell>
          <cell r="F38" t="str">
            <v>2023-08-15</v>
          </cell>
          <cell r="G38" t="str">
            <v>11:17:01</v>
          </cell>
          <cell r="H38" t="str">
            <v>2023-08-15</v>
          </cell>
          <cell r="I38" t="str">
            <v>11:17:03</v>
          </cell>
          <cell r="J38" t="str">
            <v>ROSSETI_KBR</v>
          </cell>
          <cell r="K38" t="str">
            <v>Долг за э/э 17436.010000000002 руб. Отключение с 25.08.23.</v>
          </cell>
          <cell r="L38" t="str">
            <v>доставлено</v>
          </cell>
        </row>
        <row r="39">
          <cell r="C39" t="str">
            <v>79034978555</v>
          </cell>
          <cell r="E39" t="str">
            <v>25.08.23 66772.21</v>
          </cell>
          <cell r="F39" t="str">
            <v>2023-08-15</v>
          </cell>
          <cell r="G39" t="str">
            <v>11:17:01</v>
          </cell>
          <cell r="H39" t="str">
            <v>2023-08-15</v>
          </cell>
          <cell r="I39" t="str">
            <v>11:17:03</v>
          </cell>
          <cell r="J39" t="str">
            <v>ROSSETI_KBR</v>
          </cell>
          <cell r="K39" t="str">
            <v>Долг за э/э 66772.21 руб. Отключение с 25.08.23.</v>
          </cell>
          <cell r="L39" t="str">
            <v>доставлено</v>
          </cell>
        </row>
        <row r="40">
          <cell r="C40" t="str">
            <v>79287028838</v>
          </cell>
          <cell r="E40" t="str">
            <v>25.08.23 1156.94</v>
          </cell>
          <cell r="F40" t="str">
            <v>2023-08-15</v>
          </cell>
          <cell r="G40" t="str">
            <v>11:17:01</v>
          </cell>
          <cell r="H40" t="str">
            <v>2023-08-15</v>
          </cell>
          <cell r="I40" t="str">
            <v>11:17:03</v>
          </cell>
          <cell r="J40" t="str">
            <v>ROSSETI_KBR</v>
          </cell>
          <cell r="K40" t="str">
            <v>Долг за э/э 1156.94 руб. Отключение с 25.08.23.</v>
          </cell>
          <cell r="L40" t="str">
            <v>доставлено</v>
          </cell>
        </row>
        <row r="41">
          <cell r="C41" t="str">
            <v>79094912235</v>
          </cell>
          <cell r="E41" t="str">
            <v>25.08.23 1192.79</v>
          </cell>
          <cell r="F41" t="str">
            <v>2023-08-15</v>
          </cell>
          <cell r="G41" t="str">
            <v>11:17:01</v>
          </cell>
          <cell r="H41" t="str">
            <v>2023-08-15</v>
          </cell>
          <cell r="I41" t="str">
            <v>11:17:03</v>
          </cell>
          <cell r="J41" t="str">
            <v>ROSSETI_KBR</v>
          </cell>
          <cell r="K41" t="str">
            <v>Долг за э/э 1192.79 руб. Отключение с 25.08.23.</v>
          </cell>
          <cell r="L41" t="str">
            <v>доставлено</v>
          </cell>
        </row>
        <row r="42">
          <cell r="C42" t="str">
            <v>79287023415</v>
          </cell>
          <cell r="E42" t="str">
            <v>25.08.23 13602.970000000001</v>
          </cell>
          <cell r="F42" t="str">
            <v>2023-08-15</v>
          </cell>
          <cell r="G42" t="str">
            <v>11:17:01</v>
          </cell>
          <cell r="H42" t="str">
            <v>2023-08-15</v>
          </cell>
          <cell r="I42" t="str">
            <v>11:17:03</v>
          </cell>
          <cell r="J42" t="str">
            <v>ROSSETI_KBR</v>
          </cell>
          <cell r="K42" t="str">
            <v>Долг за э/э 13602.970000000001 руб. Отключение с 25.08.23.</v>
          </cell>
          <cell r="L42" t="str">
            <v>доставлено</v>
          </cell>
        </row>
        <row r="43">
          <cell r="C43" t="str">
            <v>79386922003</v>
          </cell>
          <cell r="E43" t="str">
            <v>25.08.23 15815.29</v>
          </cell>
          <cell r="F43" t="str">
            <v>2023-08-15</v>
          </cell>
          <cell r="G43" t="str">
            <v>11:17:01</v>
          </cell>
          <cell r="H43" t="str">
            <v>2023-08-15</v>
          </cell>
          <cell r="I43" t="str">
            <v>11:17:03</v>
          </cell>
          <cell r="J43" t="str">
            <v>ROSSETI_KBR</v>
          </cell>
          <cell r="K43" t="str">
            <v>Долг за э/э 15815.29 руб. Отключение с 25.08.23.</v>
          </cell>
          <cell r="L43" t="str">
            <v>доставлено</v>
          </cell>
        </row>
        <row r="44">
          <cell r="C44" t="str">
            <v>79286933838</v>
          </cell>
          <cell r="E44" t="str">
            <v>25.08.23 83868.02</v>
          </cell>
          <cell r="F44" t="str">
            <v>2023-08-15</v>
          </cell>
          <cell r="G44" t="str">
            <v>11:17:01</v>
          </cell>
          <cell r="H44" t="str">
            <v>2023-08-15</v>
          </cell>
          <cell r="I44" t="str">
            <v>11:17:03</v>
          </cell>
          <cell r="J44" t="str">
            <v>ROSSETI_KBR</v>
          </cell>
          <cell r="K44" t="str">
            <v>Долг за э/э 83868.02 руб. Отключение с 25.08.23.</v>
          </cell>
          <cell r="L44" t="str">
            <v>доставлено</v>
          </cell>
        </row>
        <row r="45">
          <cell r="C45" t="str">
            <v>79287203241</v>
          </cell>
          <cell r="E45" t="str">
            <v>25.08.23 3035.14</v>
          </cell>
          <cell r="F45" t="str">
            <v>2023-08-15</v>
          </cell>
          <cell r="G45" t="str">
            <v>11:17:01</v>
          </cell>
          <cell r="H45" t="str">
            <v>2023-08-15</v>
          </cell>
          <cell r="I45" t="str">
            <v>11:17:03</v>
          </cell>
          <cell r="J45" t="str">
            <v>ROSSETI_KBR</v>
          </cell>
          <cell r="K45" t="str">
            <v>Долг за э/э 3035.14 руб. Отключение с 25.08.23.</v>
          </cell>
          <cell r="L45" t="str">
            <v>доставлено</v>
          </cell>
        </row>
        <row r="46">
          <cell r="C46" t="str">
            <v>79286924299</v>
          </cell>
          <cell r="E46" t="str">
            <v>25.08.23 947.28</v>
          </cell>
          <cell r="F46" t="str">
            <v>2023-08-15</v>
          </cell>
          <cell r="G46" t="str">
            <v>11:17:01</v>
          </cell>
          <cell r="H46" t="str">
            <v>2023-08-15</v>
          </cell>
          <cell r="I46" t="str">
            <v>11:17:03</v>
          </cell>
          <cell r="J46" t="str">
            <v>ROSSETI_KBR</v>
          </cell>
          <cell r="K46" t="str">
            <v>Долг за э/э 947.28 руб. Отключение с 25.08.23.</v>
          </cell>
          <cell r="L46" t="str">
            <v>доставлено</v>
          </cell>
        </row>
        <row r="47">
          <cell r="C47" t="str">
            <v>79287217711</v>
          </cell>
          <cell r="E47" t="str">
            <v>25.08.23 433.41</v>
          </cell>
          <cell r="F47" t="str">
            <v>2023-08-15</v>
          </cell>
          <cell r="G47" t="str">
            <v>11:17:01</v>
          </cell>
          <cell r="H47" t="str">
            <v>2023-08-15</v>
          </cell>
          <cell r="I47" t="str">
            <v>11:17:03</v>
          </cell>
          <cell r="J47" t="str">
            <v>ROSSETI_KBR</v>
          </cell>
          <cell r="K47" t="str">
            <v>Долг за э/э 433.41 руб. Отключение с 25.08.23.</v>
          </cell>
          <cell r="L47" t="str">
            <v>доставлено</v>
          </cell>
        </row>
        <row r="48">
          <cell r="C48" t="str">
            <v>79286907210</v>
          </cell>
          <cell r="E48" t="str">
            <v>25.08.23 6155.43</v>
          </cell>
          <cell r="F48" t="str">
            <v>2023-08-15</v>
          </cell>
          <cell r="G48" t="str">
            <v>11:17:01</v>
          </cell>
          <cell r="H48" t="str">
            <v>2023-08-15</v>
          </cell>
          <cell r="I48" t="str">
            <v>11:17:03</v>
          </cell>
          <cell r="J48" t="str">
            <v>ROSSETI_KBR</v>
          </cell>
          <cell r="K48" t="str">
            <v>Долг за э/э 6155.43 руб. Отключение с 25.08.23.</v>
          </cell>
          <cell r="L48" t="str">
            <v>доставлено</v>
          </cell>
        </row>
        <row r="49">
          <cell r="C49" t="str">
            <v>79380796900</v>
          </cell>
          <cell r="E49" t="str">
            <v>25.08.23 8231.69</v>
          </cell>
          <cell r="F49" t="str">
            <v>2023-08-15</v>
          </cell>
          <cell r="G49" t="str">
            <v>11:17:01</v>
          </cell>
          <cell r="H49" t="str">
            <v>2023-08-15</v>
          </cell>
          <cell r="I49" t="str">
            <v>11:17:03</v>
          </cell>
          <cell r="J49" t="str">
            <v>ROSSETI_KBR</v>
          </cell>
          <cell r="K49" t="str">
            <v>Долг за э/э 8231.69 руб. Отключение с 25.08.23.</v>
          </cell>
          <cell r="L49" t="str">
            <v>доставлено</v>
          </cell>
        </row>
        <row r="50">
          <cell r="C50" t="str">
            <v>79289136566</v>
          </cell>
          <cell r="E50" t="str">
            <v>25.08.23 13546.2</v>
          </cell>
          <cell r="F50" t="str">
            <v>2023-08-15</v>
          </cell>
          <cell r="G50" t="str">
            <v>11:17:01</v>
          </cell>
          <cell r="H50" t="str">
            <v>2023-08-15</v>
          </cell>
          <cell r="I50" t="str">
            <v>11:17:03</v>
          </cell>
          <cell r="J50" t="str">
            <v>ROSSETI_KBR</v>
          </cell>
          <cell r="K50" t="str">
            <v>Долг за э/э 13546.2 руб. Отключение с 25.08.23.</v>
          </cell>
          <cell r="L50" t="str">
            <v>доставлено</v>
          </cell>
        </row>
        <row r="51">
          <cell r="C51" t="str">
            <v>79380769777</v>
          </cell>
          <cell r="E51" t="str">
            <v>25.08.23 979.13</v>
          </cell>
          <cell r="F51" t="str">
            <v>2023-08-15</v>
          </cell>
          <cell r="G51" t="str">
            <v>11:17:01</v>
          </cell>
          <cell r="H51" t="str">
            <v>2023-08-15</v>
          </cell>
          <cell r="I51" t="str">
            <v>11:17:03</v>
          </cell>
          <cell r="J51" t="str">
            <v>ROSSETI_KBR</v>
          </cell>
          <cell r="K51" t="str">
            <v>Долг за э/э 979.13 руб. Отключение с 25.08.23.</v>
          </cell>
          <cell r="L51" t="str">
            <v>доставлено</v>
          </cell>
        </row>
        <row r="52">
          <cell r="C52" t="str">
            <v>79380755663</v>
          </cell>
          <cell r="E52" t="str">
            <v>25.08.23 3526.4900000000002</v>
          </cell>
          <cell r="F52" t="str">
            <v>2023-08-15</v>
          </cell>
          <cell r="G52" t="str">
            <v>11:17:01</v>
          </cell>
          <cell r="H52" t="str">
            <v>2023-08-15</v>
          </cell>
          <cell r="I52" t="str">
            <v>11:17:03</v>
          </cell>
          <cell r="J52" t="str">
            <v>ROSSETI_KBR</v>
          </cell>
          <cell r="K52" t="str">
            <v>Долг за э/э 3526.4900000000002 руб. Отключение с 25.08.23.</v>
          </cell>
          <cell r="L52" t="str">
            <v>доставлено</v>
          </cell>
        </row>
        <row r="53">
          <cell r="C53" t="str">
            <v>79286903222</v>
          </cell>
          <cell r="E53" t="str">
            <v>25.08.23 59785.4</v>
          </cell>
          <cell r="F53" t="str">
            <v>2023-08-15</v>
          </cell>
          <cell r="G53" t="str">
            <v>11:17:01</v>
          </cell>
          <cell r="H53" t="str">
            <v>2023-08-15</v>
          </cell>
          <cell r="I53" t="str">
            <v>11:17:03</v>
          </cell>
          <cell r="J53" t="str">
            <v>ROSSETI_KBR</v>
          </cell>
          <cell r="K53" t="str">
            <v>Долг за э/э 59785.4 руб. Отключение с 25.08.23.</v>
          </cell>
          <cell r="L53" t="str">
            <v>доставлено</v>
          </cell>
        </row>
        <row r="54">
          <cell r="C54" t="str">
            <v>79287192171</v>
          </cell>
          <cell r="E54" t="str">
            <v>25.08.23 18401.02</v>
          </cell>
          <cell r="F54" t="str">
            <v>2023-08-15</v>
          </cell>
          <cell r="G54" t="str">
            <v>11:17:01</v>
          </cell>
          <cell r="H54" t="str">
            <v>2023-08-15</v>
          </cell>
          <cell r="I54" t="str">
            <v>11:17:03</v>
          </cell>
          <cell r="J54" t="str">
            <v>ROSSETI_KBR</v>
          </cell>
          <cell r="K54" t="str">
            <v>Долг за э/э 18401.02 руб. Отключение с 25.08.23.</v>
          </cell>
          <cell r="L54" t="str">
            <v>доставлено</v>
          </cell>
        </row>
        <row r="55">
          <cell r="C55" t="str">
            <v>79287116156</v>
          </cell>
          <cell r="E55" t="str">
            <v>25.08.23 2211.76</v>
          </cell>
          <cell r="F55" t="str">
            <v>2023-08-15</v>
          </cell>
          <cell r="G55" t="str">
            <v>11:17:01</v>
          </cell>
          <cell r="H55" t="str">
            <v>2023-08-15</v>
          </cell>
          <cell r="I55" t="str">
            <v>11:17:03</v>
          </cell>
          <cell r="J55" t="str">
            <v>ROSSETI_KBR</v>
          </cell>
          <cell r="K55" t="str">
            <v>Долг за э/э 2211.76 руб. Отключение с 25.08.23.</v>
          </cell>
          <cell r="L55" t="str">
            <v>доставлено</v>
          </cell>
        </row>
        <row r="56">
          <cell r="C56" t="str">
            <v>79280780087</v>
          </cell>
          <cell r="E56" t="str">
            <v>25.08.23 3008.6</v>
          </cell>
          <cell r="F56" t="str">
            <v>2023-08-15</v>
          </cell>
          <cell r="G56" t="str">
            <v>11:17:01</v>
          </cell>
          <cell r="H56" t="str">
            <v>2023-08-15</v>
          </cell>
          <cell r="I56" t="str">
            <v>11:17:03</v>
          </cell>
          <cell r="J56" t="str">
            <v>ROSSETI_KBR</v>
          </cell>
          <cell r="K56" t="str">
            <v>Долг за э/э 3008.6 руб. Отключение с 25.08.23.</v>
          </cell>
          <cell r="L56" t="str">
            <v>доставлено</v>
          </cell>
        </row>
        <row r="57">
          <cell r="C57" t="str">
            <v>79287177554</v>
          </cell>
          <cell r="E57" t="str">
            <v>25.08.23 41630.65 25.10.2019</v>
          </cell>
          <cell r="F57" t="str">
            <v>2023-08-15</v>
          </cell>
          <cell r="G57" t="str">
            <v>11:17:01</v>
          </cell>
          <cell r="H57" t="str">
            <v>2023-08-15</v>
          </cell>
          <cell r="I57" t="str">
            <v>11:17:03</v>
          </cell>
          <cell r="J57" t="str">
            <v>ROSSETI_KBR</v>
          </cell>
          <cell r="K57" t="str">
            <v>Долг за э/э 41630.65 руб. Отключение с 25.08.23.</v>
          </cell>
          <cell r="L57" t="str">
            <v>доставлено</v>
          </cell>
        </row>
        <row r="58">
          <cell r="C58" t="str">
            <v>79631676562</v>
          </cell>
          <cell r="E58" t="str">
            <v>25.08.23 8586.08</v>
          </cell>
          <cell r="F58" t="str">
            <v>2023-08-15</v>
          </cell>
          <cell r="G58" t="str">
            <v>11:17:01</v>
          </cell>
          <cell r="H58" t="str">
            <v>2023-08-15</v>
          </cell>
          <cell r="I58" t="str">
            <v>11:17:04</v>
          </cell>
          <cell r="J58" t="str">
            <v>ROSSETI_KBR</v>
          </cell>
          <cell r="K58" t="str">
            <v>Долг за э/э 8586.08 руб. Отключение с 25.08.23.</v>
          </cell>
          <cell r="L58" t="str">
            <v>доставлено</v>
          </cell>
        </row>
        <row r="59">
          <cell r="C59" t="str">
            <v>79034962396</v>
          </cell>
          <cell r="E59" t="str">
            <v>25.08.23 11205.35</v>
          </cell>
          <cell r="F59" t="str">
            <v>2023-08-15</v>
          </cell>
          <cell r="G59" t="str">
            <v>11:17:01</v>
          </cell>
          <cell r="H59" t="str">
            <v>2023-08-15</v>
          </cell>
          <cell r="I59" t="str">
            <v>11:17:04</v>
          </cell>
          <cell r="J59" t="str">
            <v>ROSSETI_KBR</v>
          </cell>
          <cell r="K59" t="str">
            <v>Долг за э/э 11205.35 руб. Отключение с 25.08.23.</v>
          </cell>
          <cell r="L59" t="str">
            <v>доставлено</v>
          </cell>
        </row>
        <row r="60">
          <cell r="C60" t="str">
            <v>79280843950</v>
          </cell>
          <cell r="E60" t="str">
            <v>25.08.23 13296.720000000001</v>
          </cell>
          <cell r="F60" t="str">
            <v>2023-08-15</v>
          </cell>
          <cell r="G60" t="str">
            <v>11:17:01</v>
          </cell>
          <cell r="H60" t="str">
            <v>2023-08-15</v>
          </cell>
          <cell r="I60" t="str">
            <v>11:17:04</v>
          </cell>
          <cell r="J60" t="str">
            <v>ROSSETI_KBR</v>
          </cell>
          <cell r="K60" t="str">
            <v>Долг за э/э 13296.720000000001 руб. Отключение с 25.08.23.</v>
          </cell>
          <cell r="L60" t="str">
            <v>доставлено</v>
          </cell>
        </row>
        <row r="61">
          <cell r="C61" t="str">
            <v>79034908805</v>
          </cell>
          <cell r="E61" t="str">
            <v>25.08.23 12472.67</v>
          </cell>
          <cell r="F61" t="str">
            <v>2023-08-15</v>
          </cell>
          <cell r="G61" t="str">
            <v>11:17:01</v>
          </cell>
          <cell r="H61" t="str">
            <v>2023-08-15</v>
          </cell>
          <cell r="I61" t="str">
            <v>11:17:04</v>
          </cell>
          <cell r="J61" t="str">
            <v>ROSSETI_KBR</v>
          </cell>
          <cell r="K61" t="str">
            <v>Долг за э/э 12472.67 руб. Отключение с 25.08.23.</v>
          </cell>
          <cell r="L61" t="str">
            <v>доставлено</v>
          </cell>
        </row>
        <row r="62">
          <cell r="C62" t="str">
            <v>79054185943</v>
          </cell>
          <cell r="E62" t="str">
            <v>25.08.23 982.9</v>
          </cell>
          <cell r="F62" t="str">
            <v>2023-08-15</v>
          </cell>
          <cell r="G62" t="str">
            <v>11:17:01</v>
          </cell>
          <cell r="H62" t="str">
            <v>2023-08-15</v>
          </cell>
          <cell r="I62" t="str">
            <v>11:17:04</v>
          </cell>
          <cell r="J62" t="str">
            <v>ROSSETI_KBR</v>
          </cell>
          <cell r="K62" t="str">
            <v>Долг за э/э 982.9 руб. Отключение с 25.08.23.</v>
          </cell>
          <cell r="L62" t="str">
            <v>доставлено</v>
          </cell>
        </row>
        <row r="63">
          <cell r="C63" t="str">
            <v>79034251801</v>
          </cell>
          <cell r="E63" t="str">
            <v>25.08.23 3372.32</v>
          </cell>
          <cell r="F63" t="str">
            <v>2023-08-15</v>
          </cell>
          <cell r="G63" t="str">
            <v>11:17:01</v>
          </cell>
          <cell r="H63" t="str">
            <v>2023-08-15</v>
          </cell>
          <cell r="I63" t="str">
            <v>11:17:04</v>
          </cell>
          <cell r="J63" t="str">
            <v>ROSSETI_KBR</v>
          </cell>
          <cell r="K63" t="str">
            <v>Долг за э/э 3372.32 руб. Отключение с 25.08.23.</v>
          </cell>
          <cell r="L63" t="str">
            <v>доставлено</v>
          </cell>
        </row>
        <row r="64">
          <cell r="C64" t="str">
            <v>79287127872</v>
          </cell>
          <cell r="E64" t="str">
            <v>25.08.23 721.38</v>
          </cell>
          <cell r="F64" t="str">
            <v>2023-08-15</v>
          </cell>
          <cell r="G64" t="str">
            <v>11:17:01</v>
          </cell>
          <cell r="H64" t="str">
            <v>2023-08-15</v>
          </cell>
          <cell r="I64" t="str">
            <v>11:17:04</v>
          </cell>
          <cell r="J64" t="str">
            <v>ROSSETI_KBR</v>
          </cell>
          <cell r="K64" t="str">
            <v>Долг за э/э 721.38 руб. Отключение с 25.08.23.</v>
          </cell>
          <cell r="L64" t="str">
            <v>доставлено</v>
          </cell>
        </row>
        <row r="65">
          <cell r="C65" t="str">
            <v>79061897313</v>
          </cell>
          <cell r="E65" t="str">
            <v>25.08.23 2471.03</v>
          </cell>
          <cell r="F65" t="str">
            <v>2023-08-15</v>
          </cell>
          <cell r="G65" t="str">
            <v>11:17:01</v>
          </cell>
          <cell r="H65" t="str">
            <v>2023-08-15</v>
          </cell>
          <cell r="I65" t="str">
            <v>11:17:04</v>
          </cell>
          <cell r="J65" t="str">
            <v>ROSSETI_KBR</v>
          </cell>
          <cell r="K65" t="str">
            <v>Долг за э/э 2471.03 руб. Отключение с 25.08.23.</v>
          </cell>
          <cell r="L65" t="str">
            <v>доставлено</v>
          </cell>
        </row>
        <row r="66">
          <cell r="C66" t="str">
            <v>79604224500</v>
          </cell>
          <cell r="E66" t="str">
            <v>25.08.23 3613.29</v>
          </cell>
          <cell r="F66" t="str">
            <v>2023-08-15</v>
          </cell>
          <cell r="G66" t="str">
            <v>11:17:01</v>
          </cell>
          <cell r="H66" t="str">
            <v>2023-08-15</v>
          </cell>
          <cell r="I66" t="str">
            <v>11:17:04</v>
          </cell>
          <cell r="J66" t="str">
            <v>ROSSETI_KBR</v>
          </cell>
          <cell r="K66" t="str">
            <v>Долг за э/э 3613.29 руб. Отключение с 25.08.23.</v>
          </cell>
          <cell r="L66" t="str">
            <v>доставлено</v>
          </cell>
        </row>
        <row r="67">
          <cell r="C67" t="str">
            <v>79064832077</v>
          </cell>
          <cell r="E67" t="str">
            <v>25.08.23 17302.97</v>
          </cell>
          <cell r="F67" t="str">
            <v>2023-08-15</v>
          </cell>
          <cell r="G67" t="str">
            <v>11:17:01</v>
          </cell>
          <cell r="H67" t="str">
            <v>2023-08-15</v>
          </cell>
          <cell r="I67" t="str">
            <v>11:17:04</v>
          </cell>
          <cell r="J67" t="str">
            <v>ROSSETI_KBR</v>
          </cell>
          <cell r="K67" t="str">
            <v>Долг за э/э 17302.97 руб. Отключение с 25.08.23.</v>
          </cell>
          <cell r="L67" t="str">
            <v>доставлено</v>
          </cell>
        </row>
        <row r="68">
          <cell r="C68" t="str">
            <v>79289144338</v>
          </cell>
          <cell r="E68" t="str">
            <v>25.08.23 11159.91</v>
          </cell>
          <cell r="F68" t="str">
            <v>2023-08-15</v>
          </cell>
          <cell r="G68" t="str">
            <v>11:17:01</v>
          </cell>
          <cell r="H68" t="str">
            <v>2023-08-15</v>
          </cell>
          <cell r="I68" t="str">
            <v>11:17:04</v>
          </cell>
          <cell r="J68" t="str">
            <v>ROSSETI_KBR</v>
          </cell>
          <cell r="K68" t="str">
            <v>Долг за э/э 11159.91 руб. Отключение с 25.08.23.</v>
          </cell>
          <cell r="L68" t="str">
            <v>доставлено</v>
          </cell>
        </row>
        <row r="69">
          <cell r="C69" t="str">
            <v>79034935015</v>
          </cell>
          <cell r="E69" t="str">
            <v>25.08.23 8729.24</v>
          </cell>
          <cell r="F69" t="str">
            <v>2023-08-15</v>
          </cell>
          <cell r="G69" t="str">
            <v>11:17:01</v>
          </cell>
          <cell r="H69" t="str">
            <v>2023-08-15</v>
          </cell>
          <cell r="I69" t="str">
            <v>11:17:04</v>
          </cell>
          <cell r="J69" t="str">
            <v>ROSSETI_KBR</v>
          </cell>
          <cell r="K69" t="str">
            <v>Долг за э/э 8729.24 руб. Отключение с 25.08.23.</v>
          </cell>
          <cell r="L69" t="str">
            <v>доставлено</v>
          </cell>
        </row>
        <row r="70">
          <cell r="C70" t="str">
            <v>79094929397</v>
          </cell>
          <cell r="E70" t="str">
            <v>25.08.23 1376.56</v>
          </cell>
          <cell r="F70" t="str">
            <v>2023-08-15</v>
          </cell>
          <cell r="G70" t="str">
            <v>11:17:01</v>
          </cell>
          <cell r="H70" t="str">
            <v>2023-08-15</v>
          </cell>
          <cell r="I70" t="str">
            <v>11:17:04</v>
          </cell>
          <cell r="J70" t="str">
            <v>ROSSETI_KBR</v>
          </cell>
          <cell r="K70" t="str">
            <v>Долг за э/э 1376.56 руб. Отключение с 25.08.23.</v>
          </cell>
          <cell r="L70" t="str">
            <v>доставлено</v>
          </cell>
        </row>
        <row r="71">
          <cell r="C71" t="str">
            <v>79034942884</v>
          </cell>
          <cell r="E71" t="str">
            <v>25.08.23 6038</v>
          </cell>
          <cell r="F71" t="str">
            <v>2023-08-15</v>
          </cell>
          <cell r="G71" t="str">
            <v>11:17:01</v>
          </cell>
          <cell r="H71" t="str">
            <v>2023-08-15</v>
          </cell>
          <cell r="I71" t="str">
            <v>11:17:04</v>
          </cell>
          <cell r="J71" t="str">
            <v>ROSSETI_KBR</v>
          </cell>
          <cell r="K71" t="str">
            <v>Долг за э/э 6038 руб. Отключение с 25.08.23.</v>
          </cell>
          <cell r="L71" t="str">
            <v>доставлено</v>
          </cell>
        </row>
        <row r="72">
          <cell r="C72" t="str">
            <v>79287227714</v>
          </cell>
          <cell r="E72" t="str">
            <v>25.08.23 1586.33</v>
          </cell>
          <cell r="F72" t="str">
            <v>2023-08-15</v>
          </cell>
          <cell r="G72" t="str">
            <v>11:17:01</v>
          </cell>
          <cell r="H72" t="str">
            <v>2023-08-15</v>
          </cell>
          <cell r="I72" t="str">
            <v>11:17:04</v>
          </cell>
          <cell r="J72" t="str">
            <v>ROSSETI_KBR</v>
          </cell>
          <cell r="K72" t="str">
            <v>Долг за э/э 1586.33 руб. Отключение с 25.08.23.</v>
          </cell>
          <cell r="L72" t="str">
            <v>доставлено</v>
          </cell>
        </row>
        <row r="73">
          <cell r="C73" t="str">
            <v>79094928958</v>
          </cell>
          <cell r="E73" t="str">
            <v>25.08.23 4031.64</v>
          </cell>
          <cell r="F73" t="str">
            <v>2023-08-15</v>
          </cell>
          <cell r="G73" t="str">
            <v>11:17:01</v>
          </cell>
          <cell r="H73" t="str">
            <v>2023-08-15</v>
          </cell>
          <cell r="I73" t="str">
            <v>11:17:04</v>
          </cell>
          <cell r="J73" t="str">
            <v>ROSSETI_KBR</v>
          </cell>
          <cell r="K73" t="str">
            <v>Долг за э/э 4031.64 руб. Отключение с 25.08.23.</v>
          </cell>
          <cell r="L73" t="str">
            <v>доставлено</v>
          </cell>
        </row>
        <row r="74">
          <cell r="C74" t="str">
            <v>79034970642</v>
          </cell>
          <cell r="E74" t="str">
            <v>25.08.23 1616.3400000000001</v>
          </cell>
          <cell r="F74" t="str">
            <v>2023-08-15</v>
          </cell>
          <cell r="G74" t="str">
            <v>11:17:01</v>
          </cell>
          <cell r="H74" t="str">
            <v>2023-08-15</v>
          </cell>
          <cell r="I74" t="str">
            <v>11:17:04</v>
          </cell>
          <cell r="J74" t="str">
            <v>ROSSETI_KBR</v>
          </cell>
          <cell r="K74" t="str">
            <v>Долг за э/э 1616.3400000000001 руб. Отключение с 25.08.23.</v>
          </cell>
          <cell r="L74" t="str">
            <v>доставлено</v>
          </cell>
        </row>
        <row r="75">
          <cell r="C75" t="str">
            <v>79287040116</v>
          </cell>
          <cell r="E75" t="str">
            <v>25.08.23 256735.23</v>
          </cell>
          <cell r="F75" t="str">
            <v>2023-08-15</v>
          </cell>
          <cell r="G75" t="str">
            <v>11:17:01</v>
          </cell>
          <cell r="H75" t="str">
            <v>2023-08-15</v>
          </cell>
          <cell r="I75" t="str">
            <v>11:17:04</v>
          </cell>
          <cell r="J75" t="str">
            <v>ROSSETI_KBR</v>
          </cell>
          <cell r="K75" t="str">
            <v>Долг за э/э 256735.23 руб. Отключение с 25.08.23.</v>
          </cell>
          <cell r="L75" t="str">
            <v>доставлено</v>
          </cell>
        </row>
        <row r="76">
          <cell r="C76" t="str">
            <v>79287044754</v>
          </cell>
          <cell r="E76" t="str">
            <v>25.08.23 6841.6900000000005</v>
          </cell>
          <cell r="F76" t="str">
            <v>2023-08-15</v>
          </cell>
          <cell r="G76" t="str">
            <v>11:17:01</v>
          </cell>
          <cell r="H76" t="str">
            <v>2023-08-15</v>
          </cell>
          <cell r="I76" t="str">
            <v>11:17:04</v>
          </cell>
          <cell r="J76" t="str">
            <v>ROSSETI_KBR</v>
          </cell>
          <cell r="K76" t="str">
            <v>Долг за э/э 6841.6900000000005 руб. Отключение с 25.08.23.</v>
          </cell>
          <cell r="L76" t="str">
            <v>доставлено</v>
          </cell>
        </row>
        <row r="77">
          <cell r="C77" t="str">
            <v>79064849508</v>
          </cell>
          <cell r="E77" t="str">
            <v>25.08.23 1596.1200000000001</v>
          </cell>
          <cell r="F77" t="str">
            <v>2023-08-15</v>
          </cell>
          <cell r="G77" t="str">
            <v>11:17:01</v>
          </cell>
          <cell r="H77" t="str">
            <v>2023-08-15</v>
          </cell>
          <cell r="I77" t="str">
            <v>11:17:04</v>
          </cell>
          <cell r="J77" t="str">
            <v>ROSSETI_KBR</v>
          </cell>
          <cell r="K77" t="str">
            <v>Долг за э/э 1596.1200000000001 руб. Отключение с 25.08.23.</v>
          </cell>
          <cell r="L77" t="str">
            <v>доставлено</v>
          </cell>
        </row>
        <row r="78">
          <cell r="C78" t="str">
            <v>79287052863</v>
          </cell>
          <cell r="E78" t="str">
            <v>25.08.23 1408.9</v>
          </cell>
          <cell r="F78" t="str">
            <v>2023-08-15</v>
          </cell>
          <cell r="G78" t="str">
            <v>11:17:01</v>
          </cell>
          <cell r="H78" t="str">
            <v>2023-08-15</v>
          </cell>
          <cell r="I78" t="str">
            <v>11:17:04</v>
          </cell>
          <cell r="J78" t="str">
            <v>ROSSETI_KBR</v>
          </cell>
          <cell r="K78" t="str">
            <v>Долг за э/э 1408.9 руб. Отключение с 25.08.23.</v>
          </cell>
          <cell r="L78" t="str">
            <v>доставлено</v>
          </cell>
        </row>
        <row r="79">
          <cell r="C79" t="str">
            <v>79287223050</v>
          </cell>
          <cell r="E79" t="str">
            <v>25.08.23 4753.5</v>
          </cell>
          <cell r="F79" t="str">
            <v>2023-08-15</v>
          </cell>
          <cell r="G79" t="str">
            <v>11:17:01</v>
          </cell>
          <cell r="H79" t="str">
            <v>2023-08-15</v>
          </cell>
          <cell r="I79" t="str">
            <v>11:17:04</v>
          </cell>
          <cell r="J79" t="str">
            <v>ROSSETI_KBR</v>
          </cell>
          <cell r="K79" t="str">
            <v>Долг за э/э 4753.5 руб. Отключение с 25.08.23.</v>
          </cell>
          <cell r="L79" t="str">
            <v>доставлено</v>
          </cell>
        </row>
        <row r="80">
          <cell r="C80" t="str">
            <v>79094888436</v>
          </cell>
          <cell r="E80" t="str">
            <v>25.08.23 1795.3500000000001</v>
          </cell>
          <cell r="F80" t="str">
            <v>2023-08-15</v>
          </cell>
          <cell r="G80" t="str">
            <v>11:17:01</v>
          </cell>
          <cell r="H80" t="str">
            <v>2023-08-15</v>
          </cell>
          <cell r="I80" t="str">
            <v>11:17:04</v>
          </cell>
          <cell r="J80" t="str">
            <v>ROSSETI_KBR</v>
          </cell>
          <cell r="K80" t="str">
            <v>Долг за э/э 1795.3500000000001 руб. Отключение с 25.08.23.</v>
          </cell>
          <cell r="L80" t="str">
            <v>доставлено</v>
          </cell>
        </row>
        <row r="81">
          <cell r="C81" t="str">
            <v>79094887620</v>
          </cell>
          <cell r="E81" t="str">
            <v>25.08.23 25.41</v>
          </cell>
          <cell r="F81" t="str">
            <v>2023-08-15</v>
          </cell>
          <cell r="G81" t="str">
            <v>11:17:01</v>
          </cell>
          <cell r="H81" t="str">
            <v>2023-08-15</v>
          </cell>
          <cell r="I81" t="str">
            <v>11:17:04</v>
          </cell>
          <cell r="J81" t="str">
            <v>ROSSETI_KBR</v>
          </cell>
          <cell r="K81" t="str">
            <v>Долг за э/э 25.41 руб. Отключение с 25.08.23.</v>
          </cell>
          <cell r="L81" t="str">
            <v>доставлено</v>
          </cell>
        </row>
        <row r="82">
          <cell r="C82" t="str">
            <v>79287167330</v>
          </cell>
          <cell r="E82" t="str">
            <v>25.08.23 4515468.37</v>
          </cell>
          <cell r="F82" t="str">
            <v>2023-08-15</v>
          </cell>
          <cell r="G82" t="str">
            <v>11:17:01</v>
          </cell>
          <cell r="H82" t="str">
            <v>2023-08-15</v>
          </cell>
          <cell r="I82" t="str">
            <v>11:17:04</v>
          </cell>
          <cell r="J82" t="str">
            <v>ROSSETI_KBR</v>
          </cell>
          <cell r="K82" t="str">
            <v>Долг за э/э 4515468.37 руб. Отключение с 25.08.23.</v>
          </cell>
          <cell r="L82" t="str">
            <v>доставлено</v>
          </cell>
        </row>
        <row r="83">
          <cell r="C83" t="str">
            <v>79094897099</v>
          </cell>
          <cell r="E83" t="str">
            <v>25.08.23 51398.71</v>
          </cell>
          <cell r="F83" t="str">
            <v>2023-08-15</v>
          </cell>
          <cell r="G83" t="str">
            <v>11:17:01</v>
          </cell>
          <cell r="H83" t="str">
            <v>2023-08-15</v>
          </cell>
          <cell r="I83" t="str">
            <v>11:17:05</v>
          </cell>
          <cell r="J83" t="str">
            <v>ROSSETI_KBR</v>
          </cell>
          <cell r="K83" t="str">
            <v>Долг за э/э 51398.71 руб. Отключение с 25.08.23.</v>
          </cell>
          <cell r="L83" t="str">
            <v>доставлено</v>
          </cell>
        </row>
        <row r="84">
          <cell r="C84" t="str">
            <v>79633920605</v>
          </cell>
          <cell r="E84" t="str">
            <v>25.08.23 865.28</v>
          </cell>
          <cell r="F84" t="str">
            <v>2023-08-15</v>
          </cell>
          <cell r="G84" t="str">
            <v>11:17:01</v>
          </cell>
          <cell r="H84" t="str">
            <v>2023-08-15</v>
          </cell>
          <cell r="I84" t="str">
            <v>11:17:05</v>
          </cell>
          <cell r="J84" t="str">
            <v>ROSSETI_KBR</v>
          </cell>
          <cell r="K84" t="str">
            <v>Долг за э/э 865.28 руб. Отключение с 25.08.23.</v>
          </cell>
          <cell r="L84" t="str">
            <v>доставлено</v>
          </cell>
        </row>
        <row r="85">
          <cell r="C85" t="str">
            <v>79889239193</v>
          </cell>
          <cell r="E85" t="str">
            <v>25.08.23 60184.770000000004</v>
          </cell>
          <cell r="F85" t="str">
            <v>2023-08-15</v>
          </cell>
          <cell r="G85" t="str">
            <v>11:17:01</v>
          </cell>
          <cell r="H85" t="str">
            <v>2023-08-15</v>
          </cell>
          <cell r="I85" t="str">
            <v>11:17:05</v>
          </cell>
          <cell r="J85" t="str">
            <v>ROSSETI_KBR</v>
          </cell>
          <cell r="K85" t="str">
            <v>Долг за э/э 60184.770000000004 руб. Отключение с 25.08.23.</v>
          </cell>
          <cell r="L85" t="str">
            <v>доставлено</v>
          </cell>
        </row>
        <row r="86">
          <cell r="C86" t="str">
            <v>79604223337</v>
          </cell>
          <cell r="E86" t="str">
            <v>25.08.23 446.41</v>
          </cell>
          <cell r="F86" t="str">
            <v>2023-08-15</v>
          </cell>
          <cell r="G86" t="str">
            <v>11:17:01</v>
          </cell>
          <cell r="H86" t="str">
            <v>2023-08-15</v>
          </cell>
          <cell r="I86" t="str">
            <v>11:17:05</v>
          </cell>
          <cell r="J86" t="str">
            <v>ROSSETI_KBR</v>
          </cell>
          <cell r="K86" t="str">
            <v>Долг за э/э 446.41 руб. Отключение с 25.08.23.</v>
          </cell>
          <cell r="L86" t="str">
            <v>доставлено</v>
          </cell>
        </row>
        <row r="87">
          <cell r="C87" t="str">
            <v>79034921705</v>
          </cell>
          <cell r="E87" t="str">
            <v>25.08.23 2050.04</v>
          </cell>
          <cell r="F87" t="str">
            <v>2023-08-15</v>
          </cell>
          <cell r="G87" t="str">
            <v>11:17:01</v>
          </cell>
          <cell r="H87" t="str">
            <v>2023-08-15</v>
          </cell>
          <cell r="I87" t="str">
            <v>11:17:05</v>
          </cell>
          <cell r="J87" t="str">
            <v>ROSSETI_KBR</v>
          </cell>
          <cell r="K87" t="str">
            <v>Долг за э/э 2050.04 руб. Отключение с 25.08.23.</v>
          </cell>
          <cell r="L87" t="str">
            <v>доставлено</v>
          </cell>
        </row>
        <row r="88">
          <cell r="C88" t="str">
            <v>79064851670</v>
          </cell>
          <cell r="E88" t="str">
            <v>25.08.23 214.37</v>
          </cell>
          <cell r="F88" t="str">
            <v>2023-08-15</v>
          </cell>
          <cell r="G88" t="str">
            <v>11:17:01</v>
          </cell>
          <cell r="H88" t="str">
            <v>2023-08-15</v>
          </cell>
          <cell r="I88" t="str">
            <v>11:17:06</v>
          </cell>
          <cell r="J88" t="str">
            <v>ROSSETI_KBR</v>
          </cell>
          <cell r="K88" t="str">
            <v>Долг за э/э 214.37 руб. Отключение с 25.08.23.</v>
          </cell>
          <cell r="L88" t="str">
            <v>доставлено</v>
          </cell>
        </row>
        <row r="89">
          <cell r="C89" t="str">
            <v>79183415171</v>
          </cell>
          <cell r="E89" t="str">
            <v>25.08.23 11065.91</v>
          </cell>
          <cell r="F89" t="str">
            <v>2023-08-15</v>
          </cell>
          <cell r="G89" t="str">
            <v>11:17:01</v>
          </cell>
          <cell r="H89" t="str">
            <v>2023-08-15</v>
          </cell>
          <cell r="I89" t="str">
            <v>11:17:06</v>
          </cell>
          <cell r="J89" t="str">
            <v>ROSSETI_KBR</v>
          </cell>
          <cell r="K89" t="str">
            <v>Долг за э/э 11065.91 руб. Отключение с 25.08.23.</v>
          </cell>
          <cell r="L89" t="str">
            <v>доставлено</v>
          </cell>
        </row>
        <row r="90">
          <cell r="C90" t="str">
            <v>79286909974</v>
          </cell>
          <cell r="E90" t="str">
            <v>25.08.23 3077.34</v>
          </cell>
          <cell r="F90" t="str">
            <v>2023-08-15</v>
          </cell>
          <cell r="G90" t="str">
            <v>11:17:01</v>
          </cell>
          <cell r="H90" t="str">
            <v>2023-08-15</v>
          </cell>
          <cell r="I90" t="str">
            <v>11:17:06</v>
          </cell>
          <cell r="J90" t="str">
            <v>ROSSETI_KBR</v>
          </cell>
          <cell r="K90" t="str">
            <v>Долг за э/э 3077.34 руб. Отключение с 25.08.23.</v>
          </cell>
          <cell r="L90" t="str">
            <v>доставлено</v>
          </cell>
        </row>
        <row r="91">
          <cell r="C91" t="str">
            <v>79061892140</v>
          </cell>
          <cell r="E91" t="str">
            <v>25.08.23 799.77</v>
          </cell>
          <cell r="F91" t="str">
            <v>2023-08-15</v>
          </cell>
          <cell r="G91" t="str">
            <v>11:17:01</v>
          </cell>
          <cell r="H91" t="str">
            <v>2023-08-15</v>
          </cell>
          <cell r="I91" t="str">
            <v>11:17:06</v>
          </cell>
          <cell r="J91" t="str">
            <v>ROSSETI_KBR</v>
          </cell>
          <cell r="K91" t="str">
            <v>Долг за э/э 799.77 руб. Отключение с 25.08.23.</v>
          </cell>
          <cell r="L91" t="str">
            <v>доставлено</v>
          </cell>
        </row>
        <row r="92">
          <cell r="C92" t="str">
            <v>79640390002</v>
          </cell>
          <cell r="E92" t="str">
            <v>25.08.23 334.98</v>
          </cell>
          <cell r="F92" t="str">
            <v>2023-08-15</v>
          </cell>
          <cell r="G92" t="str">
            <v>11:17:01</v>
          </cell>
          <cell r="H92" t="str">
            <v>2023-08-15</v>
          </cell>
          <cell r="I92" t="str">
            <v>11:17:06</v>
          </cell>
          <cell r="J92" t="str">
            <v>ROSSETI_KBR</v>
          </cell>
          <cell r="K92" t="str">
            <v>Долг за э/э 334.98 руб. Отключение с 25.08.23.</v>
          </cell>
          <cell r="L92" t="str">
            <v>доставлено</v>
          </cell>
        </row>
        <row r="93">
          <cell r="C93" t="str">
            <v>79631656008</v>
          </cell>
          <cell r="E93" t="str">
            <v>25.08.23 5506.9400000000005</v>
          </cell>
          <cell r="F93" t="str">
            <v>2023-08-15</v>
          </cell>
          <cell r="G93" t="str">
            <v>11:17:01</v>
          </cell>
          <cell r="H93" t="str">
            <v>2023-08-15</v>
          </cell>
          <cell r="I93" t="str">
            <v>11:17:06</v>
          </cell>
          <cell r="J93" t="str">
            <v>ROSSETI_KBR</v>
          </cell>
          <cell r="K93" t="str">
            <v>Долг за э/э 5506.9400000000005 руб. Отключение с 25.08.23.</v>
          </cell>
          <cell r="L93" t="str">
            <v>доставлено</v>
          </cell>
        </row>
        <row r="94">
          <cell r="C94" t="str">
            <v>79280831278</v>
          </cell>
          <cell r="E94" t="str">
            <v>25.08.23 6586.150000000001</v>
          </cell>
          <cell r="F94" t="str">
            <v>2023-08-15</v>
          </cell>
          <cell r="G94" t="str">
            <v>11:17:01</v>
          </cell>
          <cell r="H94" t="str">
            <v>2023-08-15</v>
          </cell>
          <cell r="I94" t="str">
            <v>11:17:07</v>
          </cell>
          <cell r="J94" t="str">
            <v>ROSSETI_KBR</v>
          </cell>
          <cell r="K94" t="str">
            <v>Долг за э/э 6586.150000000001 руб. Отключение с 25.08.23.</v>
          </cell>
          <cell r="L94" t="str">
            <v>доставлено</v>
          </cell>
        </row>
        <row r="95">
          <cell r="C95" t="str">
            <v>79287107175</v>
          </cell>
          <cell r="E95" t="str">
            <v>25.08.23 5567.36 25.10.2019</v>
          </cell>
          <cell r="F95" t="str">
            <v>2023-08-15</v>
          </cell>
          <cell r="G95" t="str">
            <v>11:17:01</v>
          </cell>
          <cell r="H95" t="str">
            <v>2023-08-15</v>
          </cell>
          <cell r="I95" t="str">
            <v>11:17:07</v>
          </cell>
          <cell r="J95" t="str">
            <v>ROSSETI_KBR</v>
          </cell>
          <cell r="K95" t="str">
            <v>Долг за э/э 5567.36 руб. Отключение с 25.08.23.</v>
          </cell>
          <cell r="L95" t="str">
            <v>доставлено</v>
          </cell>
        </row>
        <row r="96">
          <cell r="C96" t="str">
            <v>79034963038</v>
          </cell>
          <cell r="E96" t="str">
            <v>25.08.23 1799.31</v>
          </cell>
          <cell r="F96" t="str">
            <v>2023-08-15</v>
          </cell>
          <cell r="G96" t="str">
            <v>11:17:01</v>
          </cell>
          <cell r="H96" t="str">
            <v>2023-08-15</v>
          </cell>
          <cell r="I96" t="str">
            <v>11:17:07</v>
          </cell>
          <cell r="J96" t="str">
            <v>ROSSETI_KBR</v>
          </cell>
          <cell r="K96" t="str">
            <v>Долг за э/э 1799.31 руб. Отключение с 25.08.23.</v>
          </cell>
          <cell r="L96" t="str">
            <v>доставлено</v>
          </cell>
        </row>
        <row r="97">
          <cell r="C97" t="str">
            <v>79287203773</v>
          </cell>
          <cell r="E97" t="str">
            <v>25.08.23 9661.33</v>
          </cell>
          <cell r="F97" t="str">
            <v>2023-08-15</v>
          </cell>
          <cell r="G97" t="str">
            <v>11:17:01</v>
          </cell>
          <cell r="H97" t="str">
            <v>2023-08-15</v>
          </cell>
          <cell r="I97" t="str">
            <v>11:17:07</v>
          </cell>
          <cell r="J97" t="str">
            <v>ROSSETI_KBR</v>
          </cell>
          <cell r="K97" t="str">
            <v>Долг за э/э 9661.33 руб. Отключение с 25.08.23.</v>
          </cell>
          <cell r="L97" t="str">
            <v>доставлено</v>
          </cell>
        </row>
        <row r="98">
          <cell r="C98" t="str">
            <v>79034251703</v>
          </cell>
          <cell r="E98" t="str">
            <v>25.08.23 8611.79</v>
          </cell>
          <cell r="F98" t="str">
            <v>2023-08-15</v>
          </cell>
          <cell r="G98" t="str">
            <v>11:17:01</v>
          </cell>
          <cell r="H98" t="str">
            <v>2023-08-15</v>
          </cell>
          <cell r="I98" t="str">
            <v>11:17:07</v>
          </cell>
          <cell r="J98" t="str">
            <v>ROSSETI_KBR</v>
          </cell>
          <cell r="K98" t="str">
            <v>Долг за э/э 8611.79 руб. Отключение с 25.08.23.</v>
          </cell>
          <cell r="L98" t="str">
            <v>доставлено</v>
          </cell>
        </row>
        <row r="99">
          <cell r="C99" t="str">
            <v>79034944123</v>
          </cell>
          <cell r="E99" t="str">
            <v>25.08.23 11734.29</v>
          </cell>
          <cell r="F99" t="str">
            <v>2023-08-15</v>
          </cell>
          <cell r="G99" t="str">
            <v>11:17:01</v>
          </cell>
          <cell r="H99" t="str">
            <v>2023-08-15</v>
          </cell>
          <cell r="I99" t="str">
            <v>11:17:07</v>
          </cell>
          <cell r="J99" t="str">
            <v>ROSSETI_KBR</v>
          </cell>
          <cell r="K99" t="str">
            <v>Долг за э/э 11734.29 руб. Отключение с 25.08.23.</v>
          </cell>
          <cell r="L99" t="str">
            <v>доставлено</v>
          </cell>
        </row>
        <row r="100">
          <cell r="C100" t="str">
            <v>79034914355</v>
          </cell>
          <cell r="E100" t="str">
            <v>25.08.23 1442.32</v>
          </cell>
          <cell r="F100" t="str">
            <v>2023-08-15</v>
          </cell>
          <cell r="G100" t="str">
            <v>11:17:01</v>
          </cell>
          <cell r="H100" t="str">
            <v>2023-08-15</v>
          </cell>
          <cell r="I100" t="str">
            <v>11:17:07</v>
          </cell>
          <cell r="J100" t="str">
            <v>ROSSETI_KBR</v>
          </cell>
          <cell r="K100" t="str">
            <v>Долг за э/э 1442.32 руб. Отключение с 25.08.23.</v>
          </cell>
          <cell r="L100" t="str">
            <v>доставлено</v>
          </cell>
        </row>
        <row r="101">
          <cell r="C101" t="str">
            <v>79280847164</v>
          </cell>
          <cell r="E101" t="str">
            <v>25.08.23 1299.25</v>
          </cell>
          <cell r="F101" t="str">
            <v>2023-08-15</v>
          </cell>
          <cell r="G101" t="str">
            <v>11:17:01</v>
          </cell>
          <cell r="H101" t="str">
            <v>2023-08-15</v>
          </cell>
          <cell r="I101" t="str">
            <v>11:17:07</v>
          </cell>
          <cell r="J101" t="str">
            <v>ROSSETI_KBR</v>
          </cell>
          <cell r="K101" t="str">
            <v>Долг за э/э 1299.25 руб. Отключение с 25.08.23.</v>
          </cell>
          <cell r="L101" t="str">
            <v>доставлено</v>
          </cell>
        </row>
        <row r="102">
          <cell r="C102" t="str">
            <v>79054350788</v>
          </cell>
          <cell r="E102" t="str">
            <v>25.08.23 17308.69</v>
          </cell>
          <cell r="F102" t="str">
            <v>2023-08-15</v>
          </cell>
          <cell r="G102" t="str">
            <v>11:17:01</v>
          </cell>
          <cell r="H102" t="str">
            <v>2023-08-15</v>
          </cell>
          <cell r="I102" t="str">
            <v>11:17:08</v>
          </cell>
          <cell r="J102" t="str">
            <v>ROSSETI_KBR</v>
          </cell>
          <cell r="K102" t="str">
            <v>Долг за э/э 17308.69 руб. Отключение с 25.08.23.</v>
          </cell>
          <cell r="L102" t="str">
            <v>доставлено</v>
          </cell>
        </row>
        <row r="103">
          <cell r="C103" t="str">
            <v>79034259793</v>
          </cell>
          <cell r="E103" t="str">
            <v>25.08.23 10097.630000000001 25.10.2019</v>
          </cell>
          <cell r="F103" t="str">
            <v>2023-08-15</v>
          </cell>
          <cell r="G103" t="str">
            <v>11:17:01</v>
          </cell>
          <cell r="H103" t="str">
            <v>2023-08-15</v>
          </cell>
          <cell r="I103" t="str">
            <v>11:17:08</v>
          </cell>
          <cell r="J103" t="str">
            <v>ROSSETI_KBR</v>
          </cell>
          <cell r="K103" t="str">
            <v>Долг за э/э 10097.630000000001 руб. Отключение с 25.08.23.</v>
          </cell>
          <cell r="L103" t="str">
            <v>доставлено</v>
          </cell>
        </row>
        <row r="104">
          <cell r="C104" t="str">
            <v>79287019069</v>
          </cell>
          <cell r="E104" t="str">
            <v>25.08.23 368.26</v>
          </cell>
          <cell r="F104" t="str">
            <v>2023-08-15</v>
          </cell>
          <cell r="G104" t="str">
            <v>11:17:01</v>
          </cell>
          <cell r="H104" t="str">
            <v>2023-08-15</v>
          </cell>
          <cell r="I104" t="str">
            <v>11:17:08</v>
          </cell>
          <cell r="J104" t="str">
            <v>ROSSETI_KBR</v>
          </cell>
          <cell r="K104" t="str">
            <v>Долг за э/э 368.26 руб. Отключение с 25.08.23.</v>
          </cell>
          <cell r="L104" t="str">
            <v>доставлено</v>
          </cell>
        </row>
        <row r="105">
          <cell r="C105" t="str">
            <v>79034930858</v>
          </cell>
          <cell r="E105" t="str">
            <v>25.08.23 26630.61</v>
          </cell>
          <cell r="F105" t="str">
            <v>2023-08-15</v>
          </cell>
          <cell r="G105" t="str">
            <v>11:17:01</v>
          </cell>
          <cell r="H105" t="str">
            <v>2023-08-15</v>
          </cell>
          <cell r="I105" t="str">
            <v>11:17:14</v>
          </cell>
          <cell r="J105" t="str">
            <v>ROSSETI_KBR</v>
          </cell>
          <cell r="K105" t="str">
            <v>Долг за э/э 26630.61 руб. Отключение с 25.08.23.</v>
          </cell>
          <cell r="L105" t="str">
            <v>доставлено</v>
          </cell>
        </row>
        <row r="106">
          <cell r="C106" t="str">
            <v>79287166227</v>
          </cell>
          <cell r="E106" t="str">
            <v>25.08.23 2708.52</v>
          </cell>
          <cell r="F106" t="str">
            <v>2023-08-15</v>
          </cell>
          <cell r="G106" t="str">
            <v>11:17:01</v>
          </cell>
          <cell r="H106" t="str">
            <v>2023-08-15</v>
          </cell>
          <cell r="I106" t="str">
            <v>11:17:16</v>
          </cell>
          <cell r="J106" t="str">
            <v>ROSSETI_KBR</v>
          </cell>
          <cell r="K106" t="str">
            <v>Долг за э/э 2708.52 руб. Отключение с 25.08.23.</v>
          </cell>
          <cell r="L106" t="str">
            <v>доставлено</v>
          </cell>
        </row>
        <row r="107">
          <cell r="C107" t="str">
            <v>79270308888</v>
          </cell>
          <cell r="E107" t="str">
            <v>25.08.23 19301.29 25.10.2019</v>
          </cell>
          <cell r="F107" t="str">
            <v>2023-08-15</v>
          </cell>
          <cell r="G107" t="str">
            <v>11:17:01</v>
          </cell>
          <cell r="H107" t="str">
            <v>2023-08-15</v>
          </cell>
          <cell r="I107" t="str">
            <v>11:17:22</v>
          </cell>
          <cell r="J107" t="str">
            <v>ROSSETI_KBR</v>
          </cell>
          <cell r="K107" t="str">
            <v>Долг за э/э 19301.29 руб. Отключение с 25.08.23.</v>
          </cell>
          <cell r="L107" t="str">
            <v>доставлено</v>
          </cell>
        </row>
        <row r="108">
          <cell r="C108" t="str">
            <v>79289423483</v>
          </cell>
          <cell r="E108" t="str">
            <v>25.08.23 6563.7 25.10.2019</v>
          </cell>
          <cell r="F108" t="str">
            <v>2023-08-15</v>
          </cell>
          <cell r="G108" t="str">
            <v>11:17:01</v>
          </cell>
          <cell r="H108" t="str">
            <v>2023-08-15</v>
          </cell>
          <cell r="I108" t="str">
            <v>11:29:32</v>
          </cell>
          <cell r="J108" t="str">
            <v>ROSSETI_KBR</v>
          </cell>
          <cell r="K108" t="str">
            <v>Долг за э/э 6563.7 руб. Отключение с 25.08.23.</v>
          </cell>
          <cell r="L108" t="str">
            <v>доставлено</v>
          </cell>
        </row>
        <row r="109">
          <cell r="C109" t="str">
            <v>79101460202</v>
          </cell>
          <cell r="E109" t="str">
            <v>25.08.23 420.13</v>
          </cell>
          <cell r="F109" t="str">
            <v>2023-08-15</v>
          </cell>
          <cell r="G109" t="str">
            <v>11:17:01</v>
          </cell>
          <cell r="H109" t="str">
            <v>2023-08-15</v>
          </cell>
          <cell r="I109" t="str">
            <v>11:40:43</v>
          </cell>
          <cell r="J109" t="str">
            <v>ROSSETI_KBR</v>
          </cell>
          <cell r="K109" t="str">
            <v>Долг за э/э 420.13 руб. Отключение с 25.08.23.</v>
          </cell>
          <cell r="L109" t="str">
            <v>доставлено</v>
          </cell>
        </row>
        <row r="110">
          <cell r="C110" t="str">
            <v>79286937400</v>
          </cell>
          <cell r="E110" t="str">
            <v>25.08.23 590754.3200000001</v>
          </cell>
          <cell r="F110" t="str">
            <v>2023-08-15</v>
          </cell>
          <cell r="G110" t="str">
            <v>11:17:01</v>
          </cell>
          <cell r="H110" t="str">
            <v>2023-08-15</v>
          </cell>
          <cell r="I110" t="str">
            <v>11:43:12</v>
          </cell>
          <cell r="J110" t="str">
            <v>ROSSETI_KBR</v>
          </cell>
          <cell r="K110" t="str">
            <v>Долг за э/э 590754.3200000001 руб. Отключение с 25.08.23.</v>
          </cell>
          <cell r="L110" t="str">
            <v>доставлено</v>
          </cell>
        </row>
        <row r="111">
          <cell r="C111" t="str">
            <v>79389141777</v>
          </cell>
          <cell r="E111" t="str">
            <v>25.08.23 30003.15</v>
          </cell>
          <cell r="F111" t="str">
            <v>2023-08-15</v>
          </cell>
          <cell r="G111" t="str">
            <v>11:17:01</v>
          </cell>
          <cell r="H111" t="str">
            <v>2023-08-15</v>
          </cell>
          <cell r="I111" t="str">
            <v>12:41:46</v>
          </cell>
          <cell r="J111" t="str">
            <v>ROSSETI_KBR</v>
          </cell>
          <cell r="K111" t="str">
            <v>Долг за э/э 30003.15 руб. Отключение с 25.08.23.</v>
          </cell>
          <cell r="L111" t="str">
            <v>не доставлено</v>
          </cell>
        </row>
        <row r="112">
          <cell r="C112" t="str">
            <v>79389156216</v>
          </cell>
          <cell r="E112" t="str">
            <v>25.08.23 888.39</v>
          </cell>
          <cell r="F112" t="str">
            <v>2023-08-15</v>
          </cell>
          <cell r="G112" t="str">
            <v>11:17:01</v>
          </cell>
          <cell r="H112" t="str">
            <v>2023-08-15</v>
          </cell>
          <cell r="I112" t="str">
            <v>13:08:11</v>
          </cell>
          <cell r="J112" t="str">
            <v>ROSSETI_KBR</v>
          </cell>
          <cell r="K112" t="str">
            <v>Долг за э/э 888.39 руб. Отключение с 25.08.23.</v>
          </cell>
          <cell r="L112" t="str">
            <v>доставлено</v>
          </cell>
        </row>
        <row r="113">
          <cell r="C113" t="str">
            <v>79280806462</v>
          </cell>
          <cell r="E113" t="str">
            <v>25.08.23 4967.51</v>
          </cell>
          <cell r="F113" t="str">
            <v>2023-08-15</v>
          </cell>
          <cell r="G113" t="str">
            <v>11:17:01</v>
          </cell>
          <cell r="H113" t="str">
            <v>2023-08-15</v>
          </cell>
          <cell r="I113" t="str">
            <v>13:21:32</v>
          </cell>
          <cell r="J113" t="str">
            <v>ROSSETI_KBR</v>
          </cell>
          <cell r="K113" t="str">
            <v>Долг за э/э 4967.51 руб. Отключение с 25.08.23.</v>
          </cell>
          <cell r="L113" t="str">
            <v>доставлено</v>
          </cell>
        </row>
        <row r="114">
          <cell r="C114" t="str">
            <v>79034905661</v>
          </cell>
          <cell r="E114" t="str">
            <v>25.08.23 1506.76</v>
          </cell>
          <cell r="F114" t="str">
            <v>2023-08-15</v>
          </cell>
          <cell r="G114" t="str">
            <v>11:17:01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1506.76 руб. Отключение с 25.08.23.</v>
          </cell>
          <cell r="L114" t="str">
            <v>отправлено</v>
          </cell>
        </row>
        <row r="115">
          <cell r="C115" t="str">
            <v>79094660007</v>
          </cell>
          <cell r="E115" t="str">
            <v>25.08.23 5847.91</v>
          </cell>
          <cell r="F115" t="str">
            <v>2023-08-15</v>
          </cell>
          <cell r="G115" t="str">
            <v>11:17:01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5847.91 руб. Отключение с 25.08.23.</v>
          </cell>
          <cell r="L115" t="str">
            <v>отправлено</v>
          </cell>
        </row>
        <row r="116">
          <cell r="C116" t="str">
            <v>79289157995</v>
          </cell>
          <cell r="E116" t="str">
            <v>25.08.23 12397.130000000001</v>
          </cell>
          <cell r="F116" t="str">
            <v>2023-08-15</v>
          </cell>
          <cell r="G116" t="str">
            <v>11:17:01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12397.130000000001 руб. Отключение с 25.08.23.</v>
          </cell>
          <cell r="L116" t="str">
            <v>отправлено</v>
          </cell>
        </row>
        <row r="117">
          <cell r="C117" t="str">
            <v>79286934588</v>
          </cell>
          <cell r="E117" t="str">
            <v>25.08.23 6967.41</v>
          </cell>
          <cell r="F117" t="str">
            <v>2023-08-15</v>
          </cell>
          <cell r="G117" t="str">
            <v>11:17:01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6967.41 руб. Отключение с 25.08.23.</v>
          </cell>
          <cell r="L117" t="str">
            <v>отправлено</v>
          </cell>
        </row>
        <row r="118">
          <cell r="C118" t="str">
            <v>79280807867</v>
          </cell>
          <cell r="E118" t="str">
            <v>25.08.23 865.1700000000001</v>
          </cell>
          <cell r="F118" t="str">
            <v>2023-08-15</v>
          </cell>
          <cell r="G118" t="str">
            <v>11:17:01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865.1700000000001 руб. Отключение с 25.08.23.</v>
          </cell>
          <cell r="L118" t="str">
            <v>отправлено</v>
          </cell>
        </row>
        <row r="119">
          <cell r="C119" t="str">
            <v>79280844346</v>
          </cell>
          <cell r="E119" t="str">
            <v>25.08.23 6013</v>
          </cell>
          <cell r="F119" t="str">
            <v>2023-08-15</v>
          </cell>
          <cell r="G119" t="str">
            <v>11:17:01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6013 руб. Отключение с 25.08.23.</v>
          </cell>
          <cell r="L119" t="str">
            <v>отправлено</v>
          </cell>
        </row>
        <row r="120">
          <cell r="C120" t="str">
            <v>79298846717</v>
          </cell>
          <cell r="E120" t="str">
            <v>25.08.23 18366.38</v>
          </cell>
          <cell r="F120" t="str">
            <v>2023-08-15</v>
          </cell>
          <cell r="G120" t="str">
            <v>11:17:01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18366.38 руб. Отключение с 25.08.23.</v>
          </cell>
          <cell r="L120" t="str">
            <v>отправлено</v>
          </cell>
        </row>
        <row r="121">
          <cell r="C121" t="str">
            <v>79289160900</v>
          </cell>
          <cell r="E121" t="str">
            <v>25.08.23 8604.52</v>
          </cell>
          <cell r="F121" t="str">
            <v>2023-08-15</v>
          </cell>
          <cell r="G121" t="str">
            <v>11:17:02</v>
          </cell>
          <cell r="H121" t="str">
            <v>2023-08-15</v>
          </cell>
          <cell r="I121" t="str">
            <v>11:17:02</v>
          </cell>
          <cell r="J121" t="str">
            <v>ROSSETI_KBR</v>
          </cell>
          <cell r="K121" t="str">
            <v>Долг за э/э 8604.52 руб. Отключение с 25.08.23.</v>
          </cell>
          <cell r="L121" t="str">
            <v>доставлено</v>
          </cell>
        </row>
        <row r="122">
          <cell r="C122" t="str">
            <v>79287136788</v>
          </cell>
          <cell r="E122" t="str">
            <v>25.08.23 2866.94</v>
          </cell>
          <cell r="F122" t="str">
            <v>2023-08-15</v>
          </cell>
          <cell r="G122" t="str">
            <v>11:17:02</v>
          </cell>
          <cell r="H122" t="str">
            <v>2023-08-15</v>
          </cell>
          <cell r="I122" t="str">
            <v>11:17:02</v>
          </cell>
          <cell r="J122" t="str">
            <v>ROSSETI_KBR</v>
          </cell>
          <cell r="K122" t="str">
            <v>Долг за э/э 2866.94 руб. Отключение с 25.08.23.</v>
          </cell>
          <cell r="L122" t="str">
            <v>доставлено</v>
          </cell>
        </row>
        <row r="123">
          <cell r="C123" t="str">
            <v>79287055333</v>
          </cell>
          <cell r="E123" t="str">
            <v>25.08.23 7850.54</v>
          </cell>
          <cell r="F123" t="str">
            <v>2023-08-15</v>
          </cell>
          <cell r="G123" t="str">
            <v>11:17:02</v>
          </cell>
          <cell r="H123" t="str">
            <v>2023-08-15</v>
          </cell>
          <cell r="I123" t="str">
            <v>11:17:03</v>
          </cell>
          <cell r="J123" t="str">
            <v>ROSSETI_KBR</v>
          </cell>
          <cell r="K123" t="str">
            <v>Долг за э/э 7850.54 руб. Отключение с 25.08.23.</v>
          </cell>
          <cell r="L123" t="str">
            <v>доставлено</v>
          </cell>
        </row>
        <row r="124">
          <cell r="C124" t="str">
            <v>79674184082</v>
          </cell>
          <cell r="E124" t="str">
            <v>25.08.23 9122.51</v>
          </cell>
          <cell r="F124" t="str">
            <v>2023-08-15</v>
          </cell>
          <cell r="G124" t="str">
            <v>11:17:02</v>
          </cell>
          <cell r="H124" t="str">
            <v>2023-08-15</v>
          </cell>
          <cell r="I124" t="str">
            <v>11:17:03</v>
          </cell>
          <cell r="J124" t="str">
            <v>ROSSETI_KBR</v>
          </cell>
          <cell r="K124" t="str">
            <v>Долг за э/э 9122.51 руб. Отключение с 25.08.23.</v>
          </cell>
          <cell r="L124" t="str">
            <v>доставлено</v>
          </cell>
        </row>
        <row r="125">
          <cell r="C125" t="str">
            <v>79640354400</v>
          </cell>
          <cell r="E125" t="str">
            <v>25.08.23 16807.399999999998</v>
          </cell>
          <cell r="F125" t="str">
            <v>2023-08-15</v>
          </cell>
          <cell r="G125" t="str">
            <v>11:17:02</v>
          </cell>
          <cell r="H125" t="str">
            <v>2023-08-15</v>
          </cell>
          <cell r="I125" t="str">
            <v>11:17:03</v>
          </cell>
          <cell r="J125" t="str">
            <v>ROSSETI_KBR</v>
          </cell>
          <cell r="K125" t="str">
            <v>Долг за э/э 16807.399999999998 руб. Отключение с 25.08.23.</v>
          </cell>
          <cell r="L125" t="str">
            <v>доставлено</v>
          </cell>
        </row>
        <row r="126">
          <cell r="C126" t="str">
            <v>79289636453</v>
          </cell>
          <cell r="E126" t="str">
            <v>25.08.23 75989.73999999999 25.10.2019</v>
          </cell>
          <cell r="F126" t="str">
            <v>2023-08-15</v>
          </cell>
          <cell r="G126" t="str">
            <v>11:17:02</v>
          </cell>
          <cell r="H126" t="str">
            <v>2023-08-15</v>
          </cell>
          <cell r="I126" t="str">
            <v>11:17:03</v>
          </cell>
          <cell r="J126" t="str">
            <v>ROSSETI_KBR</v>
          </cell>
          <cell r="K126" t="str">
            <v>Долг за э/э 75989.73999999999 руб. Отключение с 25.08.23.</v>
          </cell>
          <cell r="L126" t="str">
            <v>доставлено</v>
          </cell>
        </row>
        <row r="127">
          <cell r="C127" t="str">
            <v>79280800221</v>
          </cell>
          <cell r="E127" t="str">
            <v>25.08.23 4619.64</v>
          </cell>
          <cell r="F127" t="str">
            <v>2023-08-15</v>
          </cell>
          <cell r="G127" t="str">
            <v>11:17:02</v>
          </cell>
          <cell r="H127" t="str">
            <v>2023-08-15</v>
          </cell>
          <cell r="I127" t="str">
            <v>11:17:03</v>
          </cell>
          <cell r="J127" t="str">
            <v>ROSSETI_KBR</v>
          </cell>
          <cell r="K127" t="str">
            <v>Долг за э/э 4619.64 руб. Отключение с 25.08.23.</v>
          </cell>
          <cell r="L127" t="str">
            <v>доставлено</v>
          </cell>
        </row>
        <row r="128">
          <cell r="C128" t="str">
            <v>79632812525</v>
          </cell>
          <cell r="E128" t="str">
            <v>25.08.23 1946.78</v>
          </cell>
          <cell r="F128" t="str">
            <v>2023-08-15</v>
          </cell>
          <cell r="G128" t="str">
            <v>11:17:02</v>
          </cell>
          <cell r="H128" t="str">
            <v>2023-08-15</v>
          </cell>
          <cell r="I128" t="str">
            <v>11:17:04</v>
          </cell>
          <cell r="J128" t="str">
            <v>ROSSETI_KBR</v>
          </cell>
          <cell r="K128" t="str">
            <v>Долг за э/э 1946.78 руб. Отключение с 25.08.23.</v>
          </cell>
          <cell r="L128" t="str">
            <v>доставлено</v>
          </cell>
        </row>
        <row r="129">
          <cell r="C129" t="str">
            <v>79094909847</v>
          </cell>
          <cell r="E129" t="str">
            <v>25.08.23 3074.9900000000002</v>
          </cell>
          <cell r="F129" t="str">
            <v>2023-08-15</v>
          </cell>
          <cell r="G129" t="str">
            <v>11:17:02</v>
          </cell>
          <cell r="H129" t="str">
            <v>2023-08-15</v>
          </cell>
          <cell r="I129" t="str">
            <v>11:17:04</v>
          </cell>
          <cell r="J129" t="str">
            <v>ROSSETI_KBR</v>
          </cell>
          <cell r="K129" t="str">
            <v>Долг за э/э 3074.9900000000002 руб. Отключение с 25.08.23.</v>
          </cell>
          <cell r="L129" t="str">
            <v>доставлено</v>
          </cell>
        </row>
        <row r="130">
          <cell r="C130" t="str">
            <v>79654967050</v>
          </cell>
          <cell r="E130" t="str">
            <v>25.08.23 25339.690000000002</v>
          </cell>
          <cell r="F130" t="str">
            <v>2023-08-15</v>
          </cell>
          <cell r="G130" t="str">
            <v>11:17:02</v>
          </cell>
          <cell r="H130" t="str">
            <v>2023-08-15</v>
          </cell>
          <cell r="I130" t="str">
            <v>11:17:04</v>
          </cell>
          <cell r="J130" t="str">
            <v>ROSSETI_KBR</v>
          </cell>
          <cell r="K130" t="str">
            <v>Долг за э/э 25339.690000000002 руб. Отключение с 25.08.23.</v>
          </cell>
          <cell r="L130" t="str">
            <v>доставлено</v>
          </cell>
        </row>
        <row r="131">
          <cell r="C131" t="str">
            <v>79929990003</v>
          </cell>
          <cell r="E131" t="str">
            <v>25.08.23 288.31</v>
          </cell>
          <cell r="F131" t="str">
            <v>2023-08-15</v>
          </cell>
          <cell r="G131" t="str">
            <v>11:17:02</v>
          </cell>
          <cell r="H131" t="str">
            <v>2023-08-15</v>
          </cell>
          <cell r="I131" t="str">
            <v>11:17:04</v>
          </cell>
          <cell r="J131" t="str">
            <v>ROSSETI_KBR</v>
          </cell>
          <cell r="K131" t="str">
            <v>Долг за э/э 288.31 руб. Отключение с 25.08.23.</v>
          </cell>
          <cell r="L131" t="str">
            <v>доставлено</v>
          </cell>
        </row>
        <row r="132">
          <cell r="C132" t="str">
            <v>79604258080</v>
          </cell>
          <cell r="E132" t="str">
            <v>25.08.23 28159.8 25.10.2019</v>
          </cell>
          <cell r="F132" t="str">
            <v>2023-08-15</v>
          </cell>
          <cell r="G132" t="str">
            <v>11:17:02</v>
          </cell>
          <cell r="H132" t="str">
            <v>2023-08-15</v>
          </cell>
          <cell r="I132" t="str">
            <v>11:17:04</v>
          </cell>
          <cell r="J132" t="str">
            <v>ROSSETI_KBR</v>
          </cell>
          <cell r="K132" t="str">
            <v>Долг за э/э 28159.8 руб. Отключение с 25.08.23.</v>
          </cell>
          <cell r="L132" t="str">
            <v>доставлено</v>
          </cell>
        </row>
        <row r="133">
          <cell r="C133" t="str">
            <v>79604229735</v>
          </cell>
          <cell r="E133" t="str">
            <v>25.08.23 111432.23</v>
          </cell>
          <cell r="F133" t="str">
            <v>2023-08-15</v>
          </cell>
          <cell r="G133" t="str">
            <v>11:17:02</v>
          </cell>
          <cell r="H133" t="str">
            <v>2023-08-15</v>
          </cell>
          <cell r="I133" t="str">
            <v>11:17:04</v>
          </cell>
          <cell r="J133" t="str">
            <v>ROSSETI_KBR</v>
          </cell>
          <cell r="K133" t="str">
            <v>Долг за э/э 111432.23 руб. Отключение с 25.08.23.</v>
          </cell>
          <cell r="L133" t="str">
            <v>доставлено</v>
          </cell>
        </row>
        <row r="134">
          <cell r="C134" t="str">
            <v>79640390013</v>
          </cell>
          <cell r="E134" t="str">
            <v>25.08.23 14551.25</v>
          </cell>
          <cell r="F134" t="str">
            <v>2023-08-15</v>
          </cell>
          <cell r="G134" t="str">
            <v>11:17:02</v>
          </cell>
          <cell r="H134" t="str">
            <v>2023-08-15</v>
          </cell>
          <cell r="I134" t="str">
            <v>11:17:04</v>
          </cell>
          <cell r="J134" t="str">
            <v>ROSSETI_KBR</v>
          </cell>
          <cell r="K134" t="str">
            <v>Долг за э/э 14551.25 руб. Отключение с 25.08.23.</v>
          </cell>
          <cell r="L134" t="str">
            <v>доставлено</v>
          </cell>
        </row>
        <row r="135">
          <cell r="C135" t="str">
            <v>79659660003</v>
          </cell>
          <cell r="E135" t="str">
            <v>25.08.23 11096.460000000001</v>
          </cell>
          <cell r="F135" t="str">
            <v>2023-08-15</v>
          </cell>
          <cell r="G135" t="str">
            <v>11:17:02</v>
          </cell>
          <cell r="H135" t="str">
            <v>2023-08-15</v>
          </cell>
          <cell r="I135" t="str">
            <v>11:17:04</v>
          </cell>
          <cell r="J135" t="str">
            <v>ROSSETI_KBR</v>
          </cell>
          <cell r="K135" t="str">
            <v>Долг за э/э 11096.460000000001 руб. Отключение с 25.08.23.</v>
          </cell>
          <cell r="L135" t="str">
            <v>доставлено</v>
          </cell>
        </row>
        <row r="136">
          <cell r="C136" t="str">
            <v>79640350002</v>
          </cell>
          <cell r="E136" t="str">
            <v>25.08.23 38699.86</v>
          </cell>
          <cell r="F136" t="str">
            <v>2023-08-15</v>
          </cell>
          <cell r="G136" t="str">
            <v>11:17:02</v>
          </cell>
          <cell r="H136" t="str">
            <v>2023-08-15</v>
          </cell>
          <cell r="I136" t="str">
            <v>11:17:04</v>
          </cell>
          <cell r="J136" t="str">
            <v>ROSSETI_KBR</v>
          </cell>
          <cell r="K136" t="str">
            <v>Долг за э/э 38699.86 руб. Отключение с 25.08.23.</v>
          </cell>
          <cell r="L136" t="str">
            <v>доставлено</v>
          </cell>
        </row>
        <row r="137">
          <cell r="C137" t="str">
            <v>79064834423</v>
          </cell>
          <cell r="E137" t="str">
            <v>25.08.23 3721.2000000000003</v>
          </cell>
          <cell r="F137" t="str">
            <v>2023-08-15</v>
          </cell>
          <cell r="G137" t="str">
            <v>11:17:02</v>
          </cell>
          <cell r="H137" t="str">
            <v>2023-08-15</v>
          </cell>
          <cell r="I137" t="str">
            <v>11:17:04</v>
          </cell>
          <cell r="J137" t="str">
            <v>ROSSETI_KBR</v>
          </cell>
          <cell r="K137" t="str">
            <v>Долг за э/э 3721.2000000000003 руб. Отключение с 25.08.23.</v>
          </cell>
          <cell r="L137" t="str">
            <v>доставлено</v>
          </cell>
        </row>
        <row r="138">
          <cell r="C138" t="str">
            <v>79604257073</v>
          </cell>
          <cell r="E138" t="str">
            <v>25.08.23 5761.27</v>
          </cell>
          <cell r="F138" t="str">
            <v>2023-08-15</v>
          </cell>
          <cell r="G138" t="str">
            <v>11:17:02</v>
          </cell>
          <cell r="H138" t="str">
            <v>2023-08-15</v>
          </cell>
          <cell r="I138" t="str">
            <v>11:17:04</v>
          </cell>
          <cell r="J138" t="str">
            <v>ROSSETI_KBR</v>
          </cell>
          <cell r="K138" t="str">
            <v>Долг за э/э 5761.27 руб. Отключение с 25.08.23.</v>
          </cell>
          <cell r="L138" t="str">
            <v>доставлено</v>
          </cell>
        </row>
        <row r="139">
          <cell r="C139" t="str">
            <v>79380797679</v>
          </cell>
          <cell r="E139" t="str">
            <v>25.08.23 2361517.8 25.10.2019</v>
          </cell>
          <cell r="F139" t="str">
            <v>2023-08-15</v>
          </cell>
          <cell r="G139" t="str">
            <v>11:17:02</v>
          </cell>
          <cell r="H139" t="str">
            <v>2023-08-15</v>
          </cell>
          <cell r="I139" t="str">
            <v>11:17:04</v>
          </cell>
          <cell r="J139" t="str">
            <v>ROSSETI_KBR</v>
          </cell>
          <cell r="K139" t="str">
            <v>Долг за э/э 2361517.8 руб. Отключение с 25.08.23.</v>
          </cell>
          <cell r="L139" t="str">
            <v>доставлено</v>
          </cell>
        </row>
        <row r="140">
          <cell r="C140" t="str">
            <v>79633914113</v>
          </cell>
          <cell r="E140" t="str">
            <v>25.08.23 5932.68</v>
          </cell>
          <cell r="F140" t="str">
            <v>2023-08-15</v>
          </cell>
          <cell r="G140" t="str">
            <v>11:17:02</v>
          </cell>
          <cell r="H140" t="str">
            <v>2023-08-15</v>
          </cell>
          <cell r="I140" t="str">
            <v>11:17:04</v>
          </cell>
          <cell r="J140" t="str">
            <v>ROSSETI_KBR</v>
          </cell>
          <cell r="K140" t="str">
            <v>Долг за э/э 5932.68 руб. Отключение с 25.08.23.</v>
          </cell>
          <cell r="L140" t="str">
            <v>доставлено</v>
          </cell>
        </row>
        <row r="141">
          <cell r="C141" t="str">
            <v>79094882682</v>
          </cell>
          <cell r="E141" t="str">
            <v>25.08.23 2350.96</v>
          </cell>
          <cell r="F141" t="str">
            <v>2023-08-15</v>
          </cell>
          <cell r="G141" t="str">
            <v>11:17:02</v>
          </cell>
          <cell r="H141" t="str">
            <v>2023-08-15</v>
          </cell>
          <cell r="I141" t="str">
            <v>11:17:04</v>
          </cell>
          <cell r="J141" t="str">
            <v>ROSSETI_KBR</v>
          </cell>
          <cell r="K141" t="str">
            <v>Долг за э/э 2350.96 руб. Отключение с 25.08.23.</v>
          </cell>
          <cell r="L141" t="str">
            <v>доставлено</v>
          </cell>
        </row>
        <row r="142">
          <cell r="C142" t="str">
            <v>79631674131</v>
          </cell>
          <cell r="E142" t="str">
            <v>25.08.23 2633.92</v>
          </cell>
          <cell r="F142" t="str">
            <v>2023-08-15</v>
          </cell>
          <cell r="G142" t="str">
            <v>11:17:02</v>
          </cell>
          <cell r="H142" t="str">
            <v>2023-08-15</v>
          </cell>
          <cell r="I142" t="str">
            <v>11:17:04</v>
          </cell>
          <cell r="J142" t="str">
            <v>ROSSETI_KBR</v>
          </cell>
          <cell r="K142" t="str">
            <v>Долг за э/э 2633.92 руб. Отключение с 25.08.23.</v>
          </cell>
          <cell r="L142" t="str">
            <v>доставлено</v>
          </cell>
        </row>
        <row r="143">
          <cell r="C143" t="str">
            <v>79631659247</v>
          </cell>
          <cell r="E143" t="str">
            <v>25.08.23 4134.780000000001</v>
          </cell>
          <cell r="F143" t="str">
            <v>2023-08-15</v>
          </cell>
          <cell r="G143" t="str">
            <v>11:17:02</v>
          </cell>
          <cell r="H143" t="str">
            <v>2023-08-15</v>
          </cell>
          <cell r="I143" t="str">
            <v>11:17:04</v>
          </cell>
          <cell r="J143" t="str">
            <v>ROSSETI_KBR</v>
          </cell>
          <cell r="K143" t="str">
            <v>Долг за э/э 4134.780000000001 руб. Отключение с 25.08.23.</v>
          </cell>
          <cell r="L143" t="str">
            <v>доставлено</v>
          </cell>
        </row>
        <row r="144">
          <cell r="C144" t="str">
            <v>79287006044</v>
          </cell>
          <cell r="E144" t="str">
            <v>25.08.23 19537.12</v>
          </cell>
          <cell r="F144" t="str">
            <v>2023-08-15</v>
          </cell>
          <cell r="G144" t="str">
            <v>11:17:02</v>
          </cell>
          <cell r="H144" t="str">
            <v>2023-08-15</v>
          </cell>
          <cell r="I144" t="str">
            <v>11:17:04</v>
          </cell>
          <cell r="J144" t="str">
            <v>ROSSETI_KBR</v>
          </cell>
          <cell r="K144" t="str">
            <v>Долг за э/э 19537.12 руб. Отключение с 25.08.23.</v>
          </cell>
          <cell r="L144" t="str">
            <v>доставлено</v>
          </cell>
        </row>
        <row r="145">
          <cell r="C145" t="str">
            <v>79057730303</v>
          </cell>
          <cell r="E145" t="str">
            <v>25.08.23 3944.71</v>
          </cell>
          <cell r="F145" t="str">
            <v>2023-08-15</v>
          </cell>
          <cell r="G145" t="str">
            <v>11:17:02</v>
          </cell>
          <cell r="H145" t="str">
            <v>2023-08-15</v>
          </cell>
          <cell r="I145" t="str">
            <v>11:17:05</v>
          </cell>
          <cell r="J145" t="str">
            <v>ROSSETI_KBR</v>
          </cell>
          <cell r="K145" t="str">
            <v>Долг за э/э 3944.71 руб. Отключение с 25.08.23.</v>
          </cell>
          <cell r="L145" t="str">
            <v>доставлено</v>
          </cell>
        </row>
        <row r="146">
          <cell r="C146" t="str">
            <v>79626532822</v>
          </cell>
          <cell r="E146" t="str">
            <v>25.08.23 42.050000000000004</v>
          </cell>
          <cell r="F146" t="str">
            <v>2023-08-15</v>
          </cell>
          <cell r="G146" t="str">
            <v>11:17:02</v>
          </cell>
          <cell r="H146" t="str">
            <v>2023-08-15</v>
          </cell>
          <cell r="I146" t="str">
            <v>11:17:05</v>
          </cell>
          <cell r="J146" t="str">
            <v>ROSSETI_KBR</v>
          </cell>
          <cell r="K146" t="str">
            <v>Долг за э/э 42.050000000000004 руб. Отключение с 25.08.23.</v>
          </cell>
          <cell r="L146" t="str">
            <v>доставлено</v>
          </cell>
        </row>
        <row r="147">
          <cell r="C147" t="str">
            <v>79626491096</v>
          </cell>
          <cell r="E147" t="str">
            <v>25.08.23 6375.58</v>
          </cell>
          <cell r="F147" t="str">
            <v>2023-08-15</v>
          </cell>
          <cell r="G147" t="str">
            <v>11:17:02</v>
          </cell>
          <cell r="H147" t="str">
            <v>2023-08-15</v>
          </cell>
          <cell r="I147" t="str">
            <v>11:17:05</v>
          </cell>
          <cell r="J147" t="str">
            <v>ROSSETI_KBR</v>
          </cell>
          <cell r="K147" t="str">
            <v>Долг за э/э 6375.58 руб. Отключение с 25.08.23.</v>
          </cell>
          <cell r="L147" t="str">
            <v>доставлено</v>
          </cell>
        </row>
        <row r="148">
          <cell r="C148" t="str">
            <v>79618437277</v>
          </cell>
          <cell r="E148" t="str">
            <v>25.08.23 451.21000000000004</v>
          </cell>
          <cell r="F148" t="str">
            <v>2023-08-15</v>
          </cell>
          <cell r="G148" t="str">
            <v>11:17:02</v>
          </cell>
          <cell r="H148" t="str">
            <v>2023-08-15</v>
          </cell>
          <cell r="I148" t="str">
            <v>11:17:05</v>
          </cell>
          <cell r="J148" t="str">
            <v>ROSSETI_KBR</v>
          </cell>
          <cell r="K148" t="str">
            <v>Долг за э/э 451.21000000000004 руб. Отключение с 25.08.23.</v>
          </cell>
          <cell r="L148" t="str">
            <v>доставлено</v>
          </cell>
        </row>
        <row r="149">
          <cell r="C149" t="str">
            <v>79631664632</v>
          </cell>
          <cell r="E149" t="str">
            <v>25.08.23 211.95000000000002</v>
          </cell>
          <cell r="F149" t="str">
            <v>2023-08-15</v>
          </cell>
          <cell r="G149" t="str">
            <v>11:17:02</v>
          </cell>
          <cell r="H149" t="str">
            <v>2023-08-15</v>
          </cell>
          <cell r="I149" t="str">
            <v>11:17:05</v>
          </cell>
          <cell r="J149" t="str">
            <v>ROSSETI_KBR</v>
          </cell>
          <cell r="K149" t="str">
            <v>Долг за э/э 211.95000000000002 руб. Отключение с 25.08.23.</v>
          </cell>
          <cell r="L149" t="str">
            <v>доставлено</v>
          </cell>
        </row>
        <row r="150">
          <cell r="C150" t="str">
            <v>79604317677</v>
          </cell>
          <cell r="E150" t="str">
            <v>25.08.23 740.74</v>
          </cell>
          <cell r="F150" t="str">
            <v>2023-08-15</v>
          </cell>
          <cell r="G150" t="str">
            <v>11:17:02</v>
          </cell>
          <cell r="H150" t="str">
            <v>2023-08-15</v>
          </cell>
          <cell r="I150" t="str">
            <v>11:17:05</v>
          </cell>
          <cell r="J150" t="str">
            <v>ROSSETI_KBR</v>
          </cell>
          <cell r="K150" t="str">
            <v>Долг за э/э 740.74 руб. Отключение с 25.08.23.</v>
          </cell>
          <cell r="L150" t="str">
            <v>доставлено</v>
          </cell>
        </row>
        <row r="151">
          <cell r="C151" t="str">
            <v>79604313000</v>
          </cell>
          <cell r="E151" t="str">
            <v>25.08.23 110833.47 25.10.2019</v>
          </cell>
          <cell r="F151" t="str">
            <v>2023-08-15</v>
          </cell>
          <cell r="G151" t="str">
            <v>11:17:02</v>
          </cell>
          <cell r="H151" t="str">
            <v>2023-08-15</v>
          </cell>
          <cell r="I151" t="str">
            <v>11:17:05</v>
          </cell>
          <cell r="J151" t="str">
            <v>ROSSETI_KBR</v>
          </cell>
          <cell r="K151" t="str">
            <v>Долг за э/э 110833.47 руб. Отключение с 25.08.23.</v>
          </cell>
          <cell r="L151" t="str">
            <v>доставлено</v>
          </cell>
        </row>
        <row r="152">
          <cell r="C152" t="str">
            <v>79632816098</v>
          </cell>
          <cell r="E152" t="str">
            <v>25.08.23 495.44</v>
          </cell>
          <cell r="F152" t="str">
            <v>2023-08-15</v>
          </cell>
          <cell r="G152" t="str">
            <v>11:17:02</v>
          </cell>
          <cell r="H152" t="str">
            <v>2023-08-15</v>
          </cell>
          <cell r="I152" t="str">
            <v>11:17:05</v>
          </cell>
          <cell r="J152" t="str">
            <v>ROSSETI_KBR</v>
          </cell>
          <cell r="K152" t="str">
            <v>Долг за э/э 495.44 руб. Отключение с 25.08.23.</v>
          </cell>
          <cell r="L152" t="str">
            <v>доставлено</v>
          </cell>
        </row>
        <row r="153">
          <cell r="C153" t="str">
            <v>79674218077</v>
          </cell>
          <cell r="E153" t="str">
            <v>25.08.23 8953.45</v>
          </cell>
          <cell r="F153" t="str">
            <v>2023-08-15</v>
          </cell>
          <cell r="G153" t="str">
            <v>11:17:02</v>
          </cell>
          <cell r="H153" t="str">
            <v>2023-08-15</v>
          </cell>
          <cell r="I153" t="str">
            <v>11:17:05</v>
          </cell>
          <cell r="J153" t="str">
            <v>ROSSETI_KBR</v>
          </cell>
          <cell r="K153" t="str">
            <v>Долг за э/э 8953.45 руб. Отключение с 25.08.23.</v>
          </cell>
          <cell r="L153" t="str">
            <v>доставлено</v>
          </cell>
        </row>
        <row r="154">
          <cell r="C154" t="str">
            <v>79674196700</v>
          </cell>
          <cell r="E154" t="str">
            <v>25.08.23 453.76</v>
          </cell>
          <cell r="F154" t="str">
            <v>2023-08-15</v>
          </cell>
          <cell r="G154" t="str">
            <v>11:17:02</v>
          </cell>
          <cell r="H154" t="str">
            <v>2023-08-15</v>
          </cell>
          <cell r="I154" t="str">
            <v>11:17:05</v>
          </cell>
          <cell r="J154" t="str">
            <v>ROSSETI_KBR</v>
          </cell>
          <cell r="K154" t="str">
            <v>Долг за э/э 453.76 руб. Отключение с 25.08.23.</v>
          </cell>
          <cell r="L154" t="str">
            <v>доставлено</v>
          </cell>
        </row>
        <row r="155">
          <cell r="C155" t="str">
            <v>79633934485</v>
          </cell>
          <cell r="E155" t="str">
            <v>25.08.23 4027.3</v>
          </cell>
          <cell r="F155" t="str">
            <v>2023-08-15</v>
          </cell>
          <cell r="G155" t="str">
            <v>11:17:02</v>
          </cell>
          <cell r="H155" t="str">
            <v>2023-08-15</v>
          </cell>
          <cell r="I155" t="str">
            <v>11:17:05</v>
          </cell>
          <cell r="J155" t="str">
            <v>ROSSETI_KBR</v>
          </cell>
          <cell r="K155" t="str">
            <v>Долг за э/э 4027.3 руб. Отключение с 25.08.23.</v>
          </cell>
          <cell r="L155" t="str">
            <v>доставлено</v>
          </cell>
        </row>
        <row r="156">
          <cell r="C156" t="str">
            <v>79633935050</v>
          </cell>
          <cell r="E156" t="str">
            <v>25.08.23 6265.96</v>
          </cell>
          <cell r="F156" t="str">
            <v>2023-08-15</v>
          </cell>
          <cell r="G156" t="str">
            <v>11:17:02</v>
          </cell>
          <cell r="H156" t="str">
            <v>2023-08-15</v>
          </cell>
          <cell r="I156" t="str">
            <v>11:17:05</v>
          </cell>
          <cell r="J156" t="str">
            <v>ROSSETI_KBR</v>
          </cell>
          <cell r="K156" t="str">
            <v>Долг за э/э 6265.96 руб. Отключение с 25.08.23.</v>
          </cell>
          <cell r="L156" t="str">
            <v>доставлено</v>
          </cell>
        </row>
        <row r="157">
          <cell r="C157" t="str">
            <v>79654966326</v>
          </cell>
          <cell r="E157" t="str">
            <v>25.08.23 524.54</v>
          </cell>
          <cell r="F157" t="str">
            <v>2023-08-15</v>
          </cell>
          <cell r="G157" t="str">
            <v>11:17:02</v>
          </cell>
          <cell r="H157" t="str">
            <v>2023-08-15</v>
          </cell>
          <cell r="I157" t="str">
            <v>11:17:05</v>
          </cell>
          <cell r="J157" t="str">
            <v>ROSSETI_KBR</v>
          </cell>
          <cell r="K157" t="str">
            <v>Долг за э/э 524.54 руб. Отключение с 25.08.23.</v>
          </cell>
          <cell r="L157" t="str">
            <v>доставлено</v>
          </cell>
        </row>
        <row r="158">
          <cell r="C158" t="str">
            <v>79640309137</v>
          </cell>
          <cell r="E158" t="str">
            <v>25.08.23 8025.4800000000005</v>
          </cell>
          <cell r="F158" t="str">
            <v>2023-08-15</v>
          </cell>
          <cell r="G158" t="str">
            <v>11:17:02</v>
          </cell>
          <cell r="H158" t="str">
            <v>2023-08-15</v>
          </cell>
          <cell r="I158" t="str">
            <v>11:17:05</v>
          </cell>
          <cell r="J158" t="str">
            <v>ROSSETI_KBR</v>
          </cell>
          <cell r="K158" t="str">
            <v>Долг за э/э 8025.4800000000005 руб. Отключение с 25.08.23.</v>
          </cell>
          <cell r="L158" t="str">
            <v>доставлено</v>
          </cell>
        </row>
        <row r="159">
          <cell r="C159" t="str">
            <v>79640327000</v>
          </cell>
          <cell r="E159" t="str">
            <v>25.08.23 262.96</v>
          </cell>
          <cell r="F159" t="str">
            <v>2023-08-15</v>
          </cell>
          <cell r="G159" t="str">
            <v>11:17:02</v>
          </cell>
          <cell r="H159" t="str">
            <v>2023-08-15</v>
          </cell>
          <cell r="I159" t="str">
            <v>11:17:05</v>
          </cell>
          <cell r="J159" t="str">
            <v>ROSSETI_KBR</v>
          </cell>
          <cell r="K159" t="str">
            <v>Долг за э/э 262.96 руб. Отключение с 25.08.23.</v>
          </cell>
          <cell r="L159" t="str">
            <v>доставлено</v>
          </cell>
        </row>
        <row r="160">
          <cell r="C160" t="str">
            <v>79889221777</v>
          </cell>
          <cell r="E160" t="str">
            <v>25.08.23 13611.29</v>
          </cell>
          <cell r="F160" t="str">
            <v>2023-08-15</v>
          </cell>
          <cell r="G160" t="str">
            <v>11:17:02</v>
          </cell>
          <cell r="H160" t="str">
            <v>2023-08-15</v>
          </cell>
          <cell r="I160" t="str">
            <v>11:17:05</v>
          </cell>
          <cell r="J160" t="str">
            <v>ROSSETI_KBR</v>
          </cell>
          <cell r="K160" t="str">
            <v>Долг за э/э 13611.29 руб. Отключение с 25.08.23.</v>
          </cell>
          <cell r="L160" t="str">
            <v>доставлено</v>
          </cell>
        </row>
        <row r="161">
          <cell r="C161" t="str">
            <v>79626522787</v>
          </cell>
          <cell r="E161" t="str">
            <v>25.08.23 873.5500000000001</v>
          </cell>
          <cell r="F161" t="str">
            <v>2023-08-15</v>
          </cell>
          <cell r="G161" t="str">
            <v>11:17:02</v>
          </cell>
          <cell r="H161" t="str">
            <v>2023-08-15</v>
          </cell>
          <cell r="I161" t="str">
            <v>11:17:05</v>
          </cell>
          <cell r="J161" t="str">
            <v>ROSSETI_KBR</v>
          </cell>
          <cell r="K161" t="str">
            <v>Долг за э/э 873.5500000000001 руб. Отключение с 25.08.23.</v>
          </cell>
          <cell r="L161" t="str">
            <v>доставлено</v>
          </cell>
        </row>
        <row r="162">
          <cell r="C162" t="str">
            <v>79886534931</v>
          </cell>
          <cell r="E162" t="str">
            <v>25.08.23 1603.06</v>
          </cell>
          <cell r="F162" t="str">
            <v>2023-08-15</v>
          </cell>
          <cell r="G162" t="str">
            <v>11:17:02</v>
          </cell>
          <cell r="H162" t="str">
            <v>2023-08-15</v>
          </cell>
          <cell r="I162" t="str">
            <v>11:17:06</v>
          </cell>
          <cell r="J162" t="str">
            <v>ROSSETI_KBR</v>
          </cell>
          <cell r="K162" t="str">
            <v>Долг за э/э 1603.06 руб. Отключение с 25.08.23.</v>
          </cell>
          <cell r="L162" t="str">
            <v>доставлено</v>
          </cell>
        </row>
        <row r="163">
          <cell r="C163" t="str">
            <v>79889396111</v>
          </cell>
          <cell r="E163" t="str">
            <v>25.08.23 7541.31</v>
          </cell>
          <cell r="F163" t="str">
            <v>2023-08-15</v>
          </cell>
          <cell r="G163" t="str">
            <v>11:17:02</v>
          </cell>
          <cell r="H163" t="str">
            <v>2023-08-15</v>
          </cell>
          <cell r="I163" t="str">
            <v>11:17:06</v>
          </cell>
          <cell r="J163" t="str">
            <v>ROSSETI_KBR</v>
          </cell>
          <cell r="K163" t="str">
            <v>Долг за э/э 7541.31 руб. Отключение с 25.08.23.</v>
          </cell>
          <cell r="L163" t="str">
            <v>доставлено</v>
          </cell>
        </row>
        <row r="164">
          <cell r="C164" t="str">
            <v>79889280672</v>
          </cell>
          <cell r="E164" t="str">
            <v>25.08.23 1205.66</v>
          </cell>
          <cell r="F164" t="str">
            <v>2023-08-15</v>
          </cell>
          <cell r="G164" t="str">
            <v>11:17:02</v>
          </cell>
          <cell r="H164" t="str">
            <v>2023-08-15</v>
          </cell>
          <cell r="I164" t="str">
            <v>11:17:06</v>
          </cell>
          <cell r="J164" t="str">
            <v>ROSSETI_KBR</v>
          </cell>
          <cell r="K164" t="str">
            <v>Долг за э/э 1205.66 руб. Отключение с 25.08.23.</v>
          </cell>
          <cell r="L164" t="str">
            <v>доставлено</v>
          </cell>
        </row>
        <row r="165">
          <cell r="C165" t="str">
            <v>79887270005</v>
          </cell>
          <cell r="E165" t="str">
            <v>25.08.23 44389.3</v>
          </cell>
          <cell r="F165" t="str">
            <v>2023-08-15</v>
          </cell>
          <cell r="G165" t="str">
            <v>11:17:02</v>
          </cell>
          <cell r="H165" t="str">
            <v>2023-08-15</v>
          </cell>
          <cell r="I165" t="str">
            <v>11:17:07</v>
          </cell>
          <cell r="J165" t="str">
            <v>ROSSETI_KBR</v>
          </cell>
          <cell r="K165" t="str">
            <v>Долг за э/э 44389.3 руб. Отключение с 25.08.23.</v>
          </cell>
          <cell r="L165" t="str">
            <v>доставлено</v>
          </cell>
        </row>
        <row r="166">
          <cell r="C166" t="str">
            <v>79034268083</v>
          </cell>
          <cell r="E166" t="str">
            <v>25.08.23 355.14</v>
          </cell>
          <cell r="F166" t="str">
            <v>2023-08-15</v>
          </cell>
          <cell r="G166" t="str">
            <v>11:17:02</v>
          </cell>
          <cell r="H166" t="str">
            <v>2023-08-15</v>
          </cell>
          <cell r="I166" t="str">
            <v>11:17:07</v>
          </cell>
          <cell r="J166" t="str">
            <v>ROSSETI_KBR</v>
          </cell>
          <cell r="K166" t="str">
            <v>Долг за э/э 355.14 руб. Отключение с 25.08.23.</v>
          </cell>
          <cell r="L166" t="str">
            <v>доставлено</v>
          </cell>
        </row>
        <row r="167">
          <cell r="C167" t="str">
            <v>79604263764</v>
          </cell>
          <cell r="E167" t="str">
            <v>25.08.23 4886.6900000000005</v>
          </cell>
          <cell r="F167" t="str">
            <v>2023-08-15</v>
          </cell>
          <cell r="G167" t="str">
            <v>11:17:02</v>
          </cell>
          <cell r="H167" t="str">
            <v>2023-08-15</v>
          </cell>
          <cell r="I167" t="str">
            <v>11:17:07</v>
          </cell>
          <cell r="J167" t="str">
            <v>ROSSETI_KBR</v>
          </cell>
          <cell r="K167" t="str">
            <v>Долг за э/э 4886.6900000000005 руб. Отключение с 25.08.23.</v>
          </cell>
          <cell r="L167" t="str">
            <v>доставлено</v>
          </cell>
        </row>
        <row r="168">
          <cell r="C168" t="str">
            <v>79640415111</v>
          </cell>
          <cell r="E168" t="str">
            <v>25.08.23 9502.17</v>
          </cell>
          <cell r="F168" t="str">
            <v>2023-08-15</v>
          </cell>
          <cell r="G168" t="str">
            <v>11:17:02</v>
          </cell>
          <cell r="H168" t="str">
            <v>2023-08-15</v>
          </cell>
          <cell r="I168" t="str">
            <v>11:17:08</v>
          </cell>
          <cell r="J168" t="str">
            <v>ROSSETI_KBR</v>
          </cell>
          <cell r="K168" t="str">
            <v>Долг за э/э 9502.17 руб. Отключение с 25.08.23.</v>
          </cell>
          <cell r="L168" t="str">
            <v>доставлено</v>
          </cell>
        </row>
        <row r="169">
          <cell r="C169" t="str">
            <v>79633937979</v>
          </cell>
          <cell r="E169" t="str">
            <v>25.08.23 18612.15</v>
          </cell>
          <cell r="F169" t="str">
            <v>2023-08-15</v>
          </cell>
          <cell r="G169" t="str">
            <v>11:17:02</v>
          </cell>
          <cell r="H169" t="str">
            <v>2023-08-15</v>
          </cell>
          <cell r="I169" t="str">
            <v>11:17:08</v>
          </cell>
          <cell r="J169" t="str">
            <v>ROSSETI_KBR</v>
          </cell>
          <cell r="K169" t="str">
            <v>Долг за э/э 18612.15 руб. Отключение с 25.08.23.</v>
          </cell>
          <cell r="L169" t="str">
            <v>доставлено</v>
          </cell>
        </row>
        <row r="170">
          <cell r="C170" t="str">
            <v>79674153394</v>
          </cell>
          <cell r="E170" t="str">
            <v>25.08.23 1446.8</v>
          </cell>
          <cell r="F170" t="str">
            <v>2023-08-15</v>
          </cell>
          <cell r="G170" t="str">
            <v>11:17:02</v>
          </cell>
          <cell r="H170" t="str">
            <v>2023-08-15</v>
          </cell>
          <cell r="I170" t="str">
            <v>11:17:08</v>
          </cell>
          <cell r="J170" t="str">
            <v>ROSSETI_KBR</v>
          </cell>
          <cell r="K170" t="str">
            <v>Долг за э/э 1446.8 руб. Отключение с 25.08.23.</v>
          </cell>
          <cell r="L170" t="str">
            <v>доставлено</v>
          </cell>
        </row>
        <row r="171">
          <cell r="C171" t="str">
            <v>79632817330</v>
          </cell>
          <cell r="E171" t="str">
            <v>25.08.23 2158.84</v>
          </cell>
          <cell r="F171" t="str">
            <v>2023-08-15</v>
          </cell>
          <cell r="G171" t="str">
            <v>11:17:02</v>
          </cell>
          <cell r="H171" t="str">
            <v>2023-08-15</v>
          </cell>
          <cell r="I171" t="str">
            <v>11:17:08</v>
          </cell>
          <cell r="J171" t="str">
            <v>ROSSETI_KBR</v>
          </cell>
          <cell r="K171" t="str">
            <v>Долг за э/э 2158.84 руб. Отключение с 25.08.23.</v>
          </cell>
          <cell r="L171" t="str">
            <v>доставлено</v>
          </cell>
        </row>
        <row r="172">
          <cell r="C172" t="str">
            <v>79289103151</v>
          </cell>
          <cell r="E172" t="str">
            <v>25.08.23 463366.88 23.09.2019</v>
          </cell>
          <cell r="F172" t="str">
            <v>2023-08-15</v>
          </cell>
          <cell r="G172" t="str">
            <v>11:17:02</v>
          </cell>
          <cell r="H172" t="str">
            <v>2023-08-15</v>
          </cell>
          <cell r="I172" t="str">
            <v>11:17:08</v>
          </cell>
          <cell r="J172" t="str">
            <v>ROSSETI_KBR</v>
          </cell>
          <cell r="K172" t="str">
            <v>Долг за э/э 463366.88 руб. Отключение с 25.08.23.</v>
          </cell>
          <cell r="L172" t="str">
            <v>доставлено</v>
          </cell>
        </row>
        <row r="173">
          <cell r="C173" t="str">
            <v>79604231478</v>
          </cell>
          <cell r="E173" t="str">
            <v>25.08.23 1247489.54</v>
          </cell>
          <cell r="F173" t="str">
            <v>2023-08-15</v>
          </cell>
          <cell r="G173" t="str">
            <v>11:17:02</v>
          </cell>
          <cell r="H173" t="str">
            <v>2023-08-15</v>
          </cell>
          <cell r="I173" t="str">
            <v>11:17:09</v>
          </cell>
          <cell r="J173" t="str">
            <v>ROSSETI_KBR</v>
          </cell>
          <cell r="K173" t="str">
            <v>Долг за э/э 1247489.54 руб. Отключение с 25.08.23.</v>
          </cell>
          <cell r="L173" t="str">
            <v>доставлено</v>
          </cell>
        </row>
        <row r="174">
          <cell r="C174" t="str">
            <v>79187227755</v>
          </cell>
          <cell r="E174" t="str">
            <v>25.08.23 2367.82</v>
          </cell>
          <cell r="F174" t="str">
            <v>2023-08-15</v>
          </cell>
          <cell r="G174" t="str">
            <v>11:17:02</v>
          </cell>
          <cell r="H174" t="str">
            <v>2023-08-15</v>
          </cell>
          <cell r="I174" t="str">
            <v>11:17:09</v>
          </cell>
          <cell r="J174" t="str">
            <v>ROSSETI_KBR</v>
          </cell>
          <cell r="K174" t="str">
            <v>Долг за э/э 2367.82 руб. Отключение с 25.08.23.</v>
          </cell>
          <cell r="L174" t="str">
            <v>доставлено</v>
          </cell>
        </row>
        <row r="175">
          <cell r="C175" t="str">
            <v>79674164609</v>
          </cell>
          <cell r="E175" t="str">
            <v>25.08.23 683.15</v>
          </cell>
          <cell r="F175" t="str">
            <v>2023-08-15</v>
          </cell>
          <cell r="G175" t="str">
            <v>11:17:02</v>
          </cell>
          <cell r="H175" t="str">
            <v>2023-08-15</v>
          </cell>
          <cell r="I175" t="str">
            <v>11:17:09</v>
          </cell>
          <cell r="J175" t="str">
            <v>ROSSETI_KBR</v>
          </cell>
          <cell r="K175" t="str">
            <v>Долг за э/э 683.15 руб. Отключение с 25.08.23.</v>
          </cell>
          <cell r="L175" t="str">
            <v>доставлено</v>
          </cell>
        </row>
        <row r="176">
          <cell r="C176" t="str">
            <v>79674248004</v>
          </cell>
          <cell r="E176" t="str">
            <v>25.08.23 4150.75</v>
          </cell>
          <cell r="F176" t="str">
            <v>2023-08-15</v>
          </cell>
          <cell r="G176" t="str">
            <v>11:17:02</v>
          </cell>
          <cell r="H176" t="str">
            <v>2023-08-15</v>
          </cell>
          <cell r="I176" t="str">
            <v>11:17:10</v>
          </cell>
          <cell r="J176" t="str">
            <v>ROSSETI_KBR</v>
          </cell>
          <cell r="K176" t="str">
            <v>Долг за э/э 4150.75 руб. Отключение с 25.08.23.</v>
          </cell>
          <cell r="L176" t="str">
            <v>доставлено</v>
          </cell>
        </row>
        <row r="177">
          <cell r="C177" t="str">
            <v>79640333100</v>
          </cell>
          <cell r="E177" t="str">
            <v>25.08.23 13915.45</v>
          </cell>
          <cell r="F177" t="str">
            <v>2023-08-15</v>
          </cell>
          <cell r="G177" t="str">
            <v>11:17:02</v>
          </cell>
          <cell r="H177" t="str">
            <v>2023-08-15</v>
          </cell>
          <cell r="I177" t="str">
            <v>11:17:10</v>
          </cell>
          <cell r="J177" t="str">
            <v>ROSSETI_KBR</v>
          </cell>
          <cell r="K177" t="str">
            <v>Долг за э/э 13915.45 руб. Отключение с 25.08.23.</v>
          </cell>
          <cell r="L177" t="str">
            <v>доставлено</v>
          </cell>
        </row>
        <row r="178">
          <cell r="C178" t="str">
            <v>79187289834</v>
          </cell>
          <cell r="E178" t="str">
            <v>25.08.23 549.78</v>
          </cell>
          <cell r="F178" t="str">
            <v>2023-08-15</v>
          </cell>
          <cell r="G178" t="str">
            <v>11:17:02</v>
          </cell>
          <cell r="H178" t="str">
            <v>2023-08-15</v>
          </cell>
          <cell r="I178" t="str">
            <v>11:17:11</v>
          </cell>
          <cell r="J178" t="str">
            <v>ROSSETI_KBR</v>
          </cell>
          <cell r="K178" t="str">
            <v>Долг за э/э 549.78 руб. Отключение с 25.08.23.</v>
          </cell>
          <cell r="L178" t="str">
            <v>доставлено</v>
          </cell>
        </row>
        <row r="179">
          <cell r="C179" t="str">
            <v>79604250996</v>
          </cell>
          <cell r="E179" t="str">
            <v>25.08.23 13118.04</v>
          </cell>
          <cell r="F179" t="str">
            <v>2023-08-15</v>
          </cell>
          <cell r="G179" t="str">
            <v>11:17:02</v>
          </cell>
          <cell r="H179" t="str">
            <v>2023-08-15</v>
          </cell>
          <cell r="I179" t="str">
            <v>11:17:16</v>
          </cell>
          <cell r="J179" t="str">
            <v>ROSSETI_KBR</v>
          </cell>
          <cell r="K179" t="str">
            <v>Долг за э/э 13118.04 руб. Отключение с 25.08.23.</v>
          </cell>
          <cell r="L179" t="str">
            <v>доставлено</v>
          </cell>
        </row>
        <row r="180">
          <cell r="C180" t="str">
            <v>79887271809</v>
          </cell>
          <cell r="E180" t="str">
            <v>25.08.23 3507.6</v>
          </cell>
          <cell r="F180" t="str">
            <v>2023-08-15</v>
          </cell>
          <cell r="G180" t="str">
            <v>11:17:02</v>
          </cell>
          <cell r="H180" t="str">
            <v>2023-08-15</v>
          </cell>
          <cell r="I180" t="str">
            <v>11:17:22</v>
          </cell>
          <cell r="J180" t="str">
            <v>ROSSETI_KBR</v>
          </cell>
          <cell r="K180" t="str">
            <v>Долг за э/э 3507.6 руб. Отключение с 25.08.23.</v>
          </cell>
          <cell r="L180" t="str">
            <v>доставлено</v>
          </cell>
        </row>
        <row r="181">
          <cell r="C181" t="str">
            <v>79604232508</v>
          </cell>
          <cell r="E181" t="str">
            <v>25.08.23 4512.17</v>
          </cell>
          <cell r="F181" t="str">
            <v>2023-08-15</v>
          </cell>
          <cell r="G181" t="str">
            <v>11:17:02</v>
          </cell>
          <cell r="H181" t="str">
            <v>2023-08-15</v>
          </cell>
          <cell r="I181" t="str">
            <v>11:18:35</v>
          </cell>
          <cell r="J181" t="str">
            <v>ROSSETI_KBR</v>
          </cell>
          <cell r="K181" t="str">
            <v>Долг за э/э 4512.17 руб. Отключение с 25.08.23.</v>
          </cell>
          <cell r="L181" t="str">
            <v>доставлено</v>
          </cell>
        </row>
        <row r="182">
          <cell r="C182" t="str">
            <v>79889249801</v>
          </cell>
          <cell r="E182" t="str">
            <v>25.08.23 5832.08</v>
          </cell>
          <cell r="F182" t="str">
            <v>2023-08-15</v>
          </cell>
          <cell r="G182" t="str">
            <v>11:17:02</v>
          </cell>
          <cell r="H182" t="str">
            <v>2023-08-15</v>
          </cell>
          <cell r="I182" t="str">
            <v>11:23:01</v>
          </cell>
          <cell r="J182" t="str">
            <v>ROSSETI_KBR</v>
          </cell>
          <cell r="K182" t="str">
            <v>Долг за э/э 5832.08 руб. Отключение с 25.08.23.</v>
          </cell>
          <cell r="L182" t="str">
            <v>доставлено</v>
          </cell>
        </row>
        <row r="183">
          <cell r="C183" t="str">
            <v>79604249002</v>
          </cell>
          <cell r="E183" t="str">
            <v>25.08.23 17218.81</v>
          </cell>
          <cell r="F183" t="str">
            <v>2023-08-15</v>
          </cell>
          <cell r="G183" t="str">
            <v>11:17:02</v>
          </cell>
          <cell r="H183" t="str">
            <v>2023-08-15</v>
          </cell>
          <cell r="I183" t="str">
            <v>14:13:33</v>
          </cell>
          <cell r="J183" t="str">
            <v>ROSSETI_KBR</v>
          </cell>
          <cell r="K183" t="str">
            <v>Долг за э/э 17218.81 руб. Отключение с 25.08.23.</v>
          </cell>
          <cell r="L183" t="str">
            <v>доставлено</v>
          </cell>
        </row>
        <row r="184">
          <cell r="C184" t="str">
            <v>79654999829</v>
          </cell>
          <cell r="E184" t="str">
            <v>25.08.23 22842.260000000002</v>
          </cell>
          <cell r="F184" t="str">
            <v>2023-08-15</v>
          </cell>
          <cell r="G184" t="str">
            <v>11:17:02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22842.260000000002 руб. Отключение с 25.08.23.</v>
          </cell>
          <cell r="L184" t="str">
            <v>отправлено</v>
          </cell>
        </row>
        <row r="185">
          <cell r="C185" t="str">
            <v>79830710007</v>
          </cell>
          <cell r="E185" t="str">
            <v>25.08.23 1686.14</v>
          </cell>
          <cell r="F185" t="str">
            <v>2023-08-15</v>
          </cell>
          <cell r="G185" t="str">
            <v>11:17:02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1686.14 руб. Отключение с 25.08.23.</v>
          </cell>
          <cell r="L185" t="str">
            <v>отправлено</v>
          </cell>
        </row>
        <row r="186">
          <cell r="C186" t="str">
            <v>79289133990</v>
          </cell>
          <cell r="E186" t="str">
            <v>25.08.23 13750.880000000001</v>
          </cell>
          <cell r="F186" t="str">
            <v>2023-08-15</v>
          </cell>
          <cell r="G186" t="str">
            <v>11:17:02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13750.880000000001 руб. Отключение с 25.08.23.</v>
          </cell>
          <cell r="L186" t="str">
            <v>отправлено</v>
          </cell>
        </row>
        <row r="187">
          <cell r="C187" t="str">
            <v>79054353096</v>
          </cell>
          <cell r="E187" t="str">
            <v>25.08.23 2207.19</v>
          </cell>
          <cell r="F187" t="str">
            <v>2023-08-15</v>
          </cell>
          <cell r="G187" t="str">
            <v>11:17:02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2207.19 руб. Отключение с 25.08.23.</v>
          </cell>
          <cell r="L187" t="str">
            <v>отправлено</v>
          </cell>
        </row>
        <row r="188">
          <cell r="C188" t="str">
            <v>79604844727</v>
          </cell>
          <cell r="E188" t="str">
            <v>25.08.23 6222.81</v>
          </cell>
          <cell r="F188" t="str">
            <v>2023-08-15</v>
          </cell>
          <cell r="G188" t="str">
            <v>11:17:02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6222.81 руб. Отключение с 25.08.23.</v>
          </cell>
          <cell r="L188" t="str">
            <v>отправлено</v>
          </cell>
        </row>
        <row r="189">
          <cell r="C189" t="str">
            <v>79640415754</v>
          </cell>
          <cell r="E189" t="str">
            <v>25.08.23 14818.11</v>
          </cell>
          <cell r="F189" t="str">
            <v>2023-08-15</v>
          </cell>
          <cell r="G189" t="str">
            <v>11:17:02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14818.11 руб. Отключение с 25.08.23.</v>
          </cell>
          <cell r="L189" t="str">
            <v>отправлено</v>
          </cell>
        </row>
        <row r="190">
          <cell r="C190" t="str">
            <v>79034959107</v>
          </cell>
          <cell r="E190" t="str">
            <v>25.08.23 514.23</v>
          </cell>
          <cell r="F190" t="str">
            <v>2023-08-15</v>
          </cell>
          <cell r="G190" t="str">
            <v>11:17:02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514.23 руб. Отключение с 25.08.23.</v>
          </cell>
          <cell r="L190" t="str">
            <v>отправлено</v>
          </cell>
        </row>
        <row r="191">
          <cell r="C191" t="str">
            <v>79640476592</v>
          </cell>
          <cell r="E191" t="str">
            <v>25.08.23 1159.14</v>
          </cell>
          <cell r="F191" t="str">
            <v>2023-08-15</v>
          </cell>
          <cell r="G191" t="str">
            <v>11:17:02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1159.14 руб. Отключение с 25.08.23.</v>
          </cell>
          <cell r="L191" t="str">
            <v>отправлено</v>
          </cell>
        </row>
        <row r="192">
          <cell r="C192" t="str">
            <v>79640362355</v>
          </cell>
          <cell r="E192" t="str">
            <v>25.08.23 1751.77</v>
          </cell>
          <cell r="F192" t="str">
            <v>2023-08-15</v>
          </cell>
          <cell r="G192" t="str">
            <v>11:17:02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1751.77 руб. Отключение с 25.08.23.</v>
          </cell>
          <cell r="L192" t="str">
            <v>отправлено</v>
          </cell>
        </row>
        <row r="193">
          <cell r="C193" t="str">
            <v>79633926538</v>
          </cell>
          <cell r="E193" t="str">
            <v>25.08.23 371.77</v>
          </cell>
          <cell r="F193" t="str">
            <v>2023-08-15</v>
          </cell>
          <cell r="G193" t="str">
            <v>11:17:02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371.77 руб. Отключение с 25.08.23.</v>
          </cell>
          <cell r="L193" t="str">
            <v>отправлено</v>
          </cell>
        </row>
        <row r="194">
          <cell r="C194" t="str">
            <v>79289148868</v>
          </cell>
          <cell r="E194" t="str">
            <v>25.08.23 113283.1</v>
          </cell>
          <cell r="F194" t="str">
            <v>2023-08-15</v>
          </cell>
          <cell r="G194" t="str">
            <v>11:17:03</v>
          </cell>
          <cell r="H194" t="str">
            <v>2023-08-15</v>
          </cell>
          <cell r="I194" t="str">
            <v>11:17:04</v>
          </cell>
          <cell r="J194" t="str">
            <v>ROSSETI_KBR</v>
          </cell>
          <cell r="K194" t="str">
            <v>Долг за э/э 113283.1 руб. Отключение с 25.08.23.</v>
          </cell>
          <cell r="L194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0"/>
  <sheetViews>
    <sheetView tabSelected="1" zoomScale="80" zoomScaleNormal="80" workbookViewId="0">
      <selection activeCell="E13" sqref="E13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1506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590754.32000000007</v>
      </c>
      <c r="J4" s="19"/>
      <c r="K4" s="20" t="str">
        <f>VLOOKUP(D4,'[1]Отчёт по доставленным'!$C$9:$L$194,10,0)</f>
        <v>доставлено</v>
      </c>
    </row>
    <row r="5" spans="1:11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45163</v>
      </c>
      <c r="K5" s="20" t="e">
        <f>VLOOKUP(D5,'[1]Отчёт по доставленным'!$C$9:$L$194,10,0)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7008.27</v>
      </c>
      <c r="J6" s="19"/>
      <c r="K6" s="20" t="str">
        <f>VLOOKUP(D6,'[1]Отчёт по доставленным'!$C$9:$L$194,10,0)</f>
        <v>доставлено</v>
      </c>
    </row>
    <row r="7" spans="1:11" ht="47.2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45163</v>
      </c>
      <c r="K7" s="20" t="e">
        <f>VLOOKUP(D7,'[1]Отчёт по доставленным'!$C$9:$L$194,10,0)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1616.3400000000001</v>
      </c>
      <c r="J8" s="19"/>
      <c r="K8" s="20" t="str">
        <f>VLOOKUP(D8,'[1]Отчёт по доставленным'!$C$9:$L$194,10,0)</f>
        <v>доставлено</v>
      </c>
    </row>
    <row r="9" spans="1:11" ht="47.2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45163</v>
      </c>
      <c r="K9" s="20" t="e">
        <f>VLOOKUP(D9,'[1]Отчёт по доставленным'!$C$9:$L$194,10,0)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9502.17</v>
      </c>
      <c r="J10" s="19"/>
      <c r="K10" s="20" t="str">
        <f>VLOOKUP(D10,'[1]Отчёт по доставленным'!$C$9:$L$194,10,0)</f>
        <v>доставлено</v>
      </c>
    </row>
    <row r="11" spans="1:11" ht="47.25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36</v>
      </c>
      <c r="I11" s="18"/>
      <c r="J11" s="21">
        <v>45163</v>
      </c>
      <c r="K11" s="20" t="e">
        <f>VLOOKUP(D11,'[1]Отчёт по доставленным'!$C$9:$L$194,10,0)</f>
        <v>#N/A</v>
      </c>
    </row>
    <row r="12" spans="1:11" x14ac:dyDescent="0.25">
      <c r="A12" s="13" t="s">
        <v>44</v>
      </c>
      <c r="B12" s="14" t="s">
        <v>45</v>
      </c>
      <c r="C12" s="14" t="s">
        <v>13</v>
      </c>
      <c r="D12" s="14" t="s">
        <v>46</v>
      </c>
      <c r="E12" s="15" t="s">
        <v>47</v>
      </c>
      <c r="F12" s="16"/>
      <c r="G12" s="16"/>
      <c r="H12" s="17" t="s">
        <v>16</v>
      </c>
      <c r="I12" s="18">
        <v>13602.970000000001</v>
      </c>
      <c r="J12" s="19"/>
      <c r="K12" s="20" t="str">
        <f>VLOOKUP(D12,'[1]Отчёт по доставленным'!$C$9:$L$194,10,0)</f>
        <v>доставлено</v>
      </c>
    </row>
    <row r="13" spans="1:11" ht="47.25" x14ac:dyDescent="0.25">
      <c r="A13" s="13" t="s">
        <v>48</v>
      </c>
      <c r="B13" s="14" t="s">
        <v>16</v>
      </c>
      <c r="C13" s="14" t="s">
        <v>16</v>
      </c>
      <c r="D13" s="14" t="s">
        <v>16</v>
      </c>
      <c r="E13" s="15"/>
      <c r="F13" s="16" t="s">
        <v>49</v>
      </c>
      <c r="G13" s="16" t="s">
        <v>50</v>
      </c>
      <c r="H13" s="17" t="s">
        <v>36</v>
      </c>
      <c r="I13" s="18"/>
      <c r="J13" s="21">
        <v>45163</v>
      </c>
      <c r="K13" s="20" t="e">
        <f>VLOOKUP(D13,'[1]Отчёт по доставленным'!$C$9:$L$194,10,0)</f>
        <v>#N/A</v>
      </c>
    </row>
    <row r="14" spans="1:11" x14ac:dyDescent="0.25">
      <c r="A14" s="13" t="s">
        <v>51</v>
      </c>
      <c r="B14" s="14" t="s">
        <v>52</v>
      </c>
      <c r="C14" s="14" t="s">
        <v>13</v>
      </c>
      <c r="D14" s="14" t="s">
        <v>53</v>
      </c>
      <c r="E14" s="15" t="s">
        <v>54</v>
      </c>
      <c r="F14" s="16"/>
      <c r="G14" s="16"/>
      <c r="H14" s="17" t="s">
        <v>16</v>
      </c>
      <c r="I14" s="18">
        <v>11734.29</v>
      </c>
      <c r="J14" s="19"/>
      <c r="K14" s="20" t="str">
        <f>VLOOKUP(D14,'[1]Отчёт по доставленным'!$C$9:$L$194,10,0)</f>
        <v>доставлено</v>
      </c>
    </row>
    <row r="15" spans="1:11" ht="47.25" x14ac:dyDescent="0.25">
      <c r="A15" s="13" t="s">
        <v>55</v>
      </c>
      <c r="B15" s="14" t="s">
        <v>16</v>
      </c>
      <c r="C15" s="14" t="s">
        <v>16</v>
      </c>
      <c r="D15" s="14" t="s">
        <v>16</v>
      </c>
      <c r="E15" s="15"/>
      <c r="F15" s="16" t="s">
        <v>56</v>
      </c>
      <c r="G15" s="16" t="s">
        <v>57</v>
      </c>
      <c r="H15" s="17" t="s">
        <v>58</v>
      </c>
      <c r="I15" s="18"/>
      <c r="J15" s="21">
        <v>45163</v>
      </c>
      <c r="K15" s="20" t="e">
        <f>VLOOKUP(D15,'[1]Отчёт по доставленным'!$C$9:$L$194,10,0)</f>
        <v>#N/A</v>
      </c>
    </row>
    <row r="16" spans="1:11" x14ac:dyDescent="0.25">
      <c r="A16" s="13" t="s">
        <v>59</v>
      </c>
      <c r="B16" s="14" t="s">
        <v>60</v>
      </c>
      <c r="C16" s="14" t="s">
        <v>13</v>
      </c>
      <c r="D16" s="14" t="s">
        <v>61</v>
      </c>
      <c r="E16" s="15" t="s">
        <v>62</v>
      </c>
      <c r="F16" s="16"/>
      <c r="G16" s="16"/>
      <c r="H16" s="17" t="s">
        <v>16</v>
      </c>
      <c r="I16" s="18">
        <v>3613.29</v>
      </c>
      <c r="J16" s="19"/>
      <c r="K16" s="20" t="str">
        <f>VLOOKUP(D16,'[1]Отчёт по доставленным'!$C$9:$L$194,10,0)</f>
        <v>доставлено</v>
      </c>
    </row>
    <row r="17" spans="1:11" ht="31.5" x14ac:dyDescent="0.25">
      <c r="A17" s="13" t="s">
        <v>63</v>
      </c>
      <c r="B17" s="14" t="s">
        <v>16</v>
      </c>
      <c r="C17" s="14" t="s">
        <v>16</v>
      </c>
      <c r="D17" s="14" t="s">
        <v>16</v>
      </c>
      <c r="E17" s="15"/>
      <c r="F17" s="16" t="s">
        <v>64</v>
      </c>
      <c r="G17" s="16" t="s">
        <v>65</v>
      </c>
      <c r="H17" s="17" t="s">
        <v>66</v>
      </c>
      <c r="I17" s="18"/>
      <c r="J17" s="21">
        <v>45163</v>
      </c>
      <c r="K17" s="20" t="e">
        <f>VLOOKUP(D17,'[1]Отчёт по доставленным'!$C$9:$L$194,10,0)</f>
        <v>#N/A</v>
      </c>
    </row>
    <row r="18" spans="1:11" ht="31.5" x14ac:dyDescent="0.25">
      <c r="A18" s="13" t="s">
        <v>67</v>
      </c>
      <c r="B18" s="14" t="s">
        <v>68</v>
      </c>
      <c r="C18" s="14" t="s">
        <v>13</v>
      </c>
      <c r="D18" s="14" t="s">
        <v>69</v>
      </c>
      <c r="E18" s="15" t="s">
        <v>70</v>
      </c>
      <c r="F18" s="16"/>
      <c r="G18" s="16"/>
      <c r="H18" s="17" t="s">
        <v>16</v>
      </c>
      <c r="I18" s="18">
        <v>7541.31</v>
      </c>
      <c r="J18" s="19"/>
      <c r="K18" s="20" t="str">
        <f>VLOOKUP(D18,'[1]Отчёт по доставленным'!$C$9:$L$194,10,0)</f>
        <v>доставлено</v>
      </c>
    </row>
    <row r="19" spans="1:11" ht="47.25" x14ac:dyDescent="0.25">
      <c r="A19" s="13" t="s">
        <v>71</v>
      </c>
      <c r="B19" s="14" t="s">
        <v>16</v>
      </c>
      <c r="C19" s="14" t="s">
        <v>16</v>
      </c>
      <c r="D19" s="14" t="s">
        <v>16</v>
      </c>
      <c r="E19" s="15"/>
      <c r="F19" s="16" t="s">
        <v>72</v>
      </c>
      <c r="G19" s="16" t="s">
        <v>73</v>
      </c>
      <c r="H19" s="17" t="s">
        <v>74</v>
      </c>
      <c r="I19" s="18"/>
      <c r="J19" s="21">
        <v>45163</v>
      </c>
      <c r="K19" s="20" t="e">
        <f>VLOOKUP(D19,'[1]Отчёт по доставленным'!$C$9:$L$194,10,0)</f>
        <v>#N/A</v>
      </c>
    </row>
    <row r="20" spans="1:11" ht="31.5" x14ac:dyDescent="0.25">
      <c r="A20" s="13" t="s">
        <v>75</v>
      </c>
      <c r="B20" s="14" t="s">
        <v>76</v>
      </c>
      <c r="C20" s="14" t="s">
        <v>13</v>
      </c>
      <c r="D20" s="14" t="s">
        <v>77</v>
      </c>
      <c r="E20" s="15" t="s">
        <v>78</v>
      </c>
      <c r="F20" s="16"/>
      <c r="G20" s="16"/>
      <c r="H20" s="17" t="s">
        <v>16</v>
      </c>
      <c r="I20" s="18">
        <v>4134.7800000000007</v>
      </c>
      <c r="J20" s="19"/>
      <c r="K20" s="20" t="str">
        <f>VLOOKUP(D20,'[1]Отчёт по доставленным'!$C$9:$L$194,10,0)</f>
        <v>доставлено</v>
      </c>
    </row>
    <row r="21" spans="1:11" ht="31.5" x14ac:dyDescent="0.25">
      <c r="A21" s="13" t="s">
        <v>79</v>
      </c>
      <c r="B21" s="14" t="s">
        <v>16</v>
      </c>
      <c r="C21" s="14" t="s">
        <v>16</v>
      </c>
      <c r="D21" s="14" t="s">
        <v>16</v>
      </c>
      <c r="E21" s="15"/>
      <c r="F21" s="16" t="s">
        <v>80</v>
      </c>
      <c r="G21" s="16" t="s">
        <v>81</v>
      </c>
      <c r="H21" s="17" t="s">
        <v>82</v>
      </c>
      <c r="I21" s="18"/>
      <c r="J21" s="21">
        <v>45163</v>
      </c>
      <c r="K21" s="20" t="e">
        <f>VLOOKUP(D21,'[1]Отчёт по доставленным'!$C$9:$L$194,10,0)</f>
        <v>#N/A</v>
      </c>
    </row>
    <row r="22" spans="1:11" x14ac:dyDescent="0.25">
      <c r="A22" s="13" t="s">
        <v>83</v>
      </c>
      <c r="B22" s="14" t="s">
        <v>84</v>
      </c>
      <c r="C22" s="14" t="s">
        <v>13</v>
      </c>
      <c r="D22" s="14" t="s">
        <v>85</v>
      </c>
      <c r="E22" s="15" t="s">
        <v>86</v>
      </c>
      <c r="F22" s="16"/>
      <c r="G22" s="16"/>
      <c r="H22" s="17" t="s">
        <v>16</v>
      </c>
      <c r="I22" s="18">
        <v>211.95000000000002</v>
      </c>
      <c r="J22" s="19"/>
      <c r="K22" s="20" t="str">
        <f>VLOOKUP(D22,'[1]Отчёт по доставленным'!$C$9:$L$194,10,0)</f>
        <v>доставлено</v>
      </c>
    </row>
    <row r="23" spans="1:11" ht="47.25" x14ac:dyDescent="0.25">
      <c r="A23" s="13" t="s">
        <v>87</v>
      </c>
      <c r="B23" s="14" t="s">
        <v>16</v>
      </c>
      <c r="C23" s="14" t="s">
        <v>16</v>
      </c>
      <c r="D23" s="14" t="s">
        <v>16</v>
      </c>
      <c r="E23" s="15"/>
      <c r="F23" s="16" t="s">
        <v>88</v>
      </c>
      <c r="G23" s="16" t="s">
        <v>89</v>
      </c>
      <c r="H23" s="17" t="s">
        <v>36</v>
      </c>
      <c r="I23" s="18"/>
      <c r="J23" s="21">
        <v>45163</v>
      </c>
      <c r="K23" s="20" t="e">
        <f>VLOOKUP(D23,'[1]Отчёт по доставленным'!$C$9:$L$194,10,0)</f>
        <v>#N/A</v>
      </c>
    </row>
    <row r="24" spans="1:11" ht="31.5" x14ac:dyDescent="0.25">
      <c r="A24" s="13" t="s">
        <v>90</v>
      </c>
      <c r="B24" s="14" t="s">
        <v>91</v>
      </c>
      <c r="C24" s="14" t="s">
        <v>13</v>
      </c>
      <c r="D24" s="14" t="s">
        <v>92</v>
      </c>
      <c r="E24" s="15" t="s">
        <v>93</v>
      </c>
      <c r="F24" s="16"/>
      <c r="G24" s="16"/>
      <c r="H24" s="17" t="s">
        <v>16</v>
      </c>
      <c r="I24" s="18">
        <v>6013</v>
      </c>
      <c r="J24" s="19"/>
      <c r="K24" s="20" t="str">
        <f>VLOOKUP(D24,'[1]Отчёт по доставленным'!$C$9:$L$194,10,0)</f>
        <v>отправлено</v>
      </c>
    </row>
    <row r="25" spans="1:11" ht="47.25" x14ac:dyDescent="0.25">
      <c r="A25" s="13" t="s">
        <v>94</v>
      </c>
      <c r="B25" s="14" t="s">
        <v>16</v>
      </c>
      <c r="C25" s="14" t="s">
        <v>16</v>
      </c>
      <c r="D25" s="14" t="s">
        <v>16</v>
      </c>
      <c r="E25" s="15"/>
      <c r="F25" s="16" t="s">
        <v>95</v>
      </c>
      <c r="G25" s="16" t="s">
        <v>96</v>
      </c>
      <c r="H25" s="17" t="s">
        <v>58</v>
      </c>
      <c r="I25" s="18"/>
      <c r="J25" s="21">
        <v>45163</v>
      </c>
      <c r="K25" s="20" t="e">
        <f>VLOOKUP(D25,'[1]Отчёт по доставленным'!$C$9:$L$194,10,0)</f>
        <v>#N/A</v>
      </c>
    </row>
    <row r="26" spans="1:11" x14ac:dyDescent="0.25">
      <c r="A26" s="13" t="s">
        <v>97</v>
      </c>
      <c r="B26" s="14" t="s">
        <v>98</v>
      </c>
      <c r="C26" s="14" t="s">
        <v>13</v>
      </c>
      <c r="D26" s="14" t="s">
        <v>99</v>
      </c>
      <c r="E26" s="15" t="s">
        <v>100</v>
      </c>
      <c r="F26" s="16"/>
      <c r="G26" s="16"/>
      <c r="H26" s="17" t="s">
        <v>16</v>
      </c>
      <c r="I26" s="18">
        <v>18401.02</v>
      </c>
      <c r="J26" s="19"/>
      <c r="K26" s="20" t="str">
        <f>VLOOKUP(D26,'[1]Отчёт по доставленным'!$C$9:$L$194,10,0)</f>
        <v>доставлено</v>
      </c>
    </row>
    <row r="27" spans="1:11" ht="47.25" x14ac:dyDescent="0.25">
      <c r="A27" s="13" t="s">
        <v>101</v>
      </c>
      <c r="B27" s="14" t="s">
        <v>16</v>
      </c>
      <c r="C27" s="14" t="s">
        <v>16</v>
      </c>
      <c r="D27" s="14" t="s">
        <v>16</v>
      </c>
      <c r="E27" s="15"/>
      <c r="F27" s="16" t="s">
        <v>102</v>
      </c>
      <c r="G27" s="16" t="s">
        <v>103</v>
      </c>
      <c r="H27" s="17" t="s">
        <v>74</v>
      </c>
      <c r="I27" s="18"/>
      <c r="J27" s="21">
        <v>45163</v>
      </c>
      <c r="K27" s="20" t="e">
        <f>VLOOKUP(D27,'[1]Отчёт по доставленным'!$C$9:$L$194,10,0)</f>
        <v>#N/A</v>
      </c>
    </row>
    <row r="28" spans="1:11" x14ac:dyDescent="0.25">
      <c r="A28" s="13" t="s">
        <v>104</v>
      </c>
      <c r="B28" s="14" t="s">
        <v>105</v>
      </c>
      <c r="C28" s="14" t="s">
        <v>13</v>
      </c>
      <c r="D28" s="14" t="s">
        <v>106</v>
      </c>
      <c r="E28" s="15" t="s">
        <v>107</v>
      </c>
      <c r="F28" s="16"/>
      <c r="G28" s="16"/>
      <c r="H28" s="17" t="s">
        <v>16</v>
      </c>
      <c r="I28" s="18">
        <v>9300.76</v>
      </c>
      <c r="J28" s="19"/>
      <c r="K28" s="20" t="str">
        <f>VLOOKUP(D28,'[1]Отчёт по доставленным'!$C$9:$L$194,10,0)</f>
        <v>доставлено</v>
      </c>
    </row>
    <row r="29" spans="1:11" ht="47.25" x14ac:dyDescent="0.25">
      <c r="A29" s="13" t="s">
        <v>108</v>
      </c>
      <c r="B29" s="14" t="s">
        <v>16</v>
      </c>
      <c r="C29" s="14" t="s">
        <v>16</v>
      </c>
      <c r="D29" s="14" t="s">
        <v>16</v>
      </c>
      <c r="E29" s="15"/>
      <c r="F29" s="16" t="s">
        <v>109</v>
      </c>
      <c r="G29" s="16" t="s">
        <v>110</v>
      </c>
      <c r="H29" s="17" t="s">
        <v>111</v>
      </c>
      <c r="I29" s="18"/>
      <c r="J29" s="21">
        <v>45163</v>
      </c>
      <c r="K29" s="20" t="e">
        <f>VLOOKUP(D29,'[1]Отчёт по доставленным'!$C$9:$L$194,10,0)</f>
        <v>#N/A</v>
      </c>
    </row>
    <row r="30" spans="1:11" x14ac:dyDescent="0.25">
      <c r="A30" s="13" t="s">
        <v>112</v>
      </c>
      <c r="B30" s="14" t="s">
        <v>113</v>
      </c>
      <c r="C30" s="14" t="s">
        <v>13</v>
      </c>
      <c r="D30" s="14" t="s">
        <v>114</v>
      </c>
      <c r="E30" s="15" t="s">
        <v>115</v>
      </c>
      <c r="F30" s="16"/>
      <c r="G30" s="16"/>
      <c r="H30" s="17" t="s">
        <v>16</v>
      </c>
      <c r="I30" s="18">
        <v>4712.25</v>
      </c>
      <c r="J30" s="19"/>
      <c r="K30" s="20" t="str">
        <f>VLOOKUP(D30,'[1]Отчёт по доставленным'!$C$9:$L$194,10,0)</f>
        <v>доставлено</v>
      </c>
    </row>
    <row r="31" spans="1:11" ht="31.5" x14ac:dyDescent="0.25">
      <c r="A31" s="13" t="s">
        <v>116</v>
      </c>
      <c r="B31" s="14" t="s">
        <v>16</v>
      </c>
      <c r="C31" s="14" t="s">
        <v>16</v>
      </c>
      <c r="D31" s="14" t="s">
        <v>16</v>
      </c>
      <c r="E31" s="15"/>
      <c r="F31" s="16" t="s">
        <v>117</v>
      </c>
      <c r="G31" s="16" t="s">
        <v>118</v>
      </c>
      <c r="H31" s="17" t="s">
        <v>119</v>
      </c>
      <c r="I31" s="18"/>
      <c r="J31" s="21">
        <v>45163</v>
      </c>
      <c r="K31" s="20" t="e">
        <f>VLOOKUP(D31,'[1]Отчёт по доставленным'!$C$9:$L$194,10,0)</f>
        <v>#N/A</v>
      </c>
    </row>
    <row r="32" spans="1:11" ht="31.5" x14ac:dyDescent="0.25">
      <c r="A32" s="13" t="s">
        <v>120</v>
      </c>
      <c r="B32" s="14" t="s">
        <v>16</v>
      </c>
      <c r="C32" s="14" t="s">
        <v>16</v>
      </c>
      <c r="D32" s="14" t="s">
        <v>16</v>
      </c>
      <c r="E32" s="15"/>
      <c r="F32" s="16" t="s">
        <v>121</v>
      </c>
      <c r="G32" s="16" t="s">
        <v>122</v>
      </c>
      <c r="H32" s="17" t="s">
        <v>123</v>
      </c>
      <c r="I32" s="18"/>
      <c r="J32" s="21">
        <v>45163</v>
      </c>
      <c r="K32" s="20" t="e">
        <f>VLOOKUP(D32,'[1]Отчёт по доставленным'!$C$9:$L$194,10,0)</f>
        <v>#N/A</v>
      </c>
    </row>
    <row r="33" spans="1:11" ht="47.25" x14ac:dyDescent="0.25">
      <c r="A33" s="13" t="s">
        <v>124</v>
      </c>
      <c r="B33" s="14" t="s">
        <v>16</v>
      </c>
      <c r="C33" s="14" t="s">
        <v>16</v>
      </c>
      <c r="D33" s="14" t="s">
        <v>16</v>
      </c>
      <c r="E33" s="15"/>
      <c r="F33" s="16" t="s">
        <v>125</v>
      </c>
      <c r="G33" s="16" t="s">
        <v>126</v>
      </c>
      <c r="H33" s="17" t="s">
        <v>74</v>
      </c>
      <c r="I33" s="18"/>
      <c r="J33" s="21">
        <v>45163</v>
      </c>
      <c r="K33" s="20" t="e">
        <f>VLOOKUP(D33,'[1]Отчёт по доставленным'!$C$9:$L$194,10,0)</f>
        <v>#N/A</v>
      </c>
    </row>
    <row r="34" spans="1:11" ht="31.5" x14ac:dyDescent="0.25">
      <c r="A34" s="13" t="s">
        <v>127</v>
      </c>
      <c r="B34" s="14" t="s">
        <v>128</v>
      </c>
      <c r="C34" s="14" t="s">
        <v>13</v>
      </c>
      <c r="D34" s="14" t="s">
        <v>129</v>
      </c>
      <c r="E34" s="15" t="s">
        <v>130</v>
      </c>
      <c r="F34" s="16"/>
      <c r="G34" s="16"/>
      <c r="H34" s="17" t="s">
        <v>16</v>
      </c>
      <c r="I34" s="18">
        <v>2370.04</v>
      </c>
      <c r="J34" s="19"/>
      <c r="K34" s="20" t="str">
        <f>VLOOKUP(D34,'[1]Отчёт по доставленным'!$C$9:$L$194,10,0)</f>
        <v>доставлено</v>
      </c>
    </row>
    <row r="35" spans="1:11" ht="47.25" x14ac:dyDescent="0.25">
      <c r="A35" s="13" t="s">
        <v>131</v>
      </c>
      <c r="B35" s="14" t="s">
        <v>16</v>
      </c>
      <c r="C35" s="14" t="s">
        <v>16</v>
      </c>
      <c r="D35" s="14" t="s">
        <v>16</v>
      </c>
      <c r="E35" s="15"/>
      <c r="F35" s="16" t="s">
        <v>132</v>
      </c>
      <c r="G35" s="16" t="s">
        <v>133</v>
      </c>
      <c r="H35" s="17" t="s">
        <v>134</v>
      </c>
      <c r="I35" s="18"/>
      <c r="J35" s="21">
        <v>45163</v>
      </c>
      <c r="K35" s="20" t="e">
        <f>VLOOKUP(D35,'[1]Отчёт по доставленным'!$C$9:$L$194,10,0)</f>
        <v>#N/A</v>
      </c>
    </row>
    <row r="36" spans="1:11" ht="31.5" x14ac:dyDescent="0.25">
      <c r="A36" s="13" t="s">
        <v>135</v>
      </c>
      <c r="B36" s="14" t="s">
        <v>136</v>
      </c>
      <c r="C36" s="14" t="s">
        <v>13</v>
      </c>
      <c r="D36" s="14" t="s">
        <v>137</v>
      </c>
      <c r="E36" s="15" t="s">
        <v>138</v>
      </c>
      <c r="F36" s="16"/>
      <c r="G36" s="16"/>
      <c r="H36" s="17" t="s">
        <v>16</v>
      </c>
      <c r="I36" s="18">
        <v>5761.27</v>
      </c>
      <c r="J36" s="19"/>
      <c r="K36" s="20" t="str">
        <f>VLOOKUP(D36,'[1]Отчёт по доставленным'!$C$9:$L$194,10,0)</f>
        <v>доставлено</v>
      </c>
    </row>
    <row r="37" spans="1:11" ht="47.25" x14ac:dyDescent="0.25">
      <c r="A37" s="13" t="s">
        <v>139</v>
      </c>
      <c r="B37" s="14" t="s">
        <v>16</v>
      </c>
      <c r="C37" s="14" t="s">
        <v>16</v>
      </c>
      <c r="D37" s="14" t="s">
        <v>16</v>
      </c>
      <c r="E37" s="15"/>
      <c r="F37" s="16" t="s">
        <v>140</v>
      </c>
      <c r="G37" s="16" t="s">
        <v>141</v>
      </c>
      <c r="H37" s="17" t="s">
        <v>58</v>
      </c>
      <c r="I37" s="18"/>
      <c r="J37" s="21">
        <v>45163</v>
      </c>
      <c r="K37" s="20" t="e">
        <f>VLOOKUP(D37,'[1]Отчёт по доставленным'!$C$9:$L$194,10,0)</f>
        <v>#N/A</v>
      </c>
    </row>
    <row r="38" spans="1:11" ht="31.5" x14ac:dyDescent="0.25">
      <c r="A38" s="13" t="s">
        <v>142</v>
      </c>
      <c r="B38" s="14" t="s">
        <v>143</v>
      </c>
      <c r="C38" s="14" t="s">
        <v>13</v>
      </c>
      <c r="D38" s="14" t="s">
        <v>144</v>
      </c>
      <c r="E38" s="15" t="s">
        <v>145</v>
      </c>
      <c r="F38" s="16"/>
      <c r="G38" s="16"/>
      <c r="H38" s="17" t="s">
        <v>16</v>
      </c>
      <c r="I38" s="18">
        <v>1408.9</v>
      </c>
      <c r="J38" s="19"/>
      <c r="K38" s="20" t="str">
        <f>VLOOKUP(D38,'[1]Отчёт по доставленным'!$C$9:$L$194,10,0)</f>
        <v>доставлено</v>
      </c>
    </row>
    <row r="39" spans="1:11" ht="47.25" x14ac:dyDescent="0.25">
      <c r="A39" s="13" t="s">
        <v>146</v>
      </c>
      <c r="B39" s="14" t="s">
        <v>16</v>
      </c>
      <c r="C39" s="14" t="s">
        <v>16</v>
      </c>
      <c r="D39" s="14" t="s">
        <v>16</v>
      </c>
      <c r="E39" s="15"/>
      <c r="F39" s="16" t="s">
        <v>140</v>
      </c>
      <c r="G39" s="16" t="s">
        <v>147</v>
      </c>
      <c r="H39" s="17" t="s">
        <v>36</v>
      </c>
      <c r="I39" s="18"/>
      <c r="J39" s="21">
        <v>45163</v>
      </c>
      <c r="K39" s="20" t="e">
        <f>VLOOKUP(D39,'[1]Отчёт по доставленным'!$C$9:$L$194,10,0)</f>
        <v>#N/A</v>
      </c>
    </row>
    <row r="40" spans="1:11" ht="31.5" x14ac:dyDescent="0.25">
      <c r="A40" s="13" t="s">
        <v>148</v>
      </c>
      <c r="B40" s="14" t="s">
        <v>149</v>
      </c>
      <c r="C40" s="14" t="s">
        <v>13</v>
      </c>
      <c r="D40" s="14" t="s">
        <v>150</v>
      </c>
      <c r="E40" s="15" t="s">
        <v>151</v>
      </c>
      <c r="F40" s="16"/>
      <c r="G40" s="16"/>
      <c r="H40" s="17" t="s">
        <v>16</v>
      </c>
      <c r="I40" s="18">
        <v>214.37</v>
      </c>
      <c r="J40" s="19"/>
      <c r="K40" s="20" t="str">
        <f>VLOOKUP(D40,'[1]Отчёт по доставленным'!$C$9:$L$194,10,0)</f>
        <v>доставлено</v>
      </c>
    </row>
    <row r="41" spans="1:11" ht="47.25" x14ac:dyDescent="0.25">
      <c r="A41" s="13" t="s">
        <v>152</v>
      </c>
      <c r="B41" s="14" t="s">
        <v>16</v>
      </c>
      <c r="C41" s="14" t="s">
        <v>16</v>
      </c>
      <c r="D41" s="14" t="s">
        <v>16</v>
      </c>
      <c r="E41" s="15"/>
      <c r="F41" s="16" t="s">
        <v>153</v>
      </c>
      <c r="G41" s="16" t="s">
        <v>154</v>
      </c>
      <c r="H41" s="17" t="s">
        <v>36</v>
      </c>
      <c r="I41" s="18"/>
      <c r="J41" s="21">
        <v>45163</v>
      </c>
      <c r="K41" s="20" t="e">
        <f>VLOOKUP(D41,'[1]Отчёт по доставленным'!$C$9:$L$194,10,0)</f>
        <v>#N/A</v>
      </c>
    </row>
    <row r="42" spans="1:11" x14ac:dyDescent="0.25">
      <c r="A42" s="13" t="s">
        <v>155</v>
      </c>
      <c r="B42" s="14" t="s">
        <v>156</v>
      </c>
      <c r="C42" s="14" t="s">
        <v>13</v>
      </c>
      <c r="D42" s="14" t="s">
        <v>157</v>
      </c>
      <c r="E42" s="15" t="s">
        <v>158</v>
      </c>
      <c r="F42" s="16"/>
      <c r="G42" s="16"/>
      <c r="H42" s="17" t="s">
        <v>16</v>
      </c>
      <c r="I42" s="18">
        <v>2633.92</v>
      </c>
      <c r="J42" s="19"/>
      <c r="K42" s="20" t="str">
        <f>VLOOKUP(D42,'[1]Отчёт по доставленным'!$C$9:$L$194,10,0)</f>
        <v>доставлено</v>
      </c>
    </row>
    <row r="43" spans="1:11" ht="31.5" x14ac:dyDescent="0.25">
      <c r="A43" s="13" t="s">
        <v>159</v>
      </c>
      <c r="B43" s="14" t="s">
        <v>16</v>
      </c>
      <c r="C43" s="14" t="s">
        <v>16</v>
      </c>
      <c r="D43" s="14" t="s">
        <v>16</v>
      </c>
      <c r="E43" s="15"/>
      <c r="F43" s="16" t="s">
        <v>160</v>
      </c>
      <c r="G43" s="16" t="s">
        <v>161</v>
      </c>
      <c r="H43" s="17" t="s">
        <v>162</v>
      </c>
      <c r="I43" s="18"/>
      <c r="J43" s="21">
        <v>45163</v>
      </c>
      <c r="K43" s="20" t="e">
        <f>VLOOKUP(D43,'[1]Отчёт по доставленным'!$C$9:$L$194,10,0)</f>
        <v>#N/A</v>
      </c>
    </row>
    <row r="44" spans="1:11" x14ac:dyDescent="0.25">
      <c r="A44" s="13" t="s">
        <v>163</v>
      </c>
      <c r="B44" s="14" t="s">
        <v>164</v>
      </c>
      <c r="C44" s="14" t="s">
        <v>13</v>
      </c>
      <c r="D44" s="14" t="s">
        <v>165</v>
      </c>
      <c r="E44" s="15" t="s">
        <v>166</v>
      </c>
      <c r="F44" s="16"/>
      <c r="G44" s="16"/>
      <c r="H44" s="17" t="s">
        <v>16</v>
      </c>
      <c r="I44" s="18">
        <v>888.39</v>
      </c>
      <c r="J44" s="19"/>
      <c r="K44" s="20" t="str">
        <f>VLOOKUP(D44,'[1]Отчёт по доставленным'!$C$9:$L$194,10,0)</f>
        <v>доставлено</v>
      </c>
    </row>
    <row r="45" spans="1:11" ht="47.25" x14ac:dyDescent="0.25">
      <c r="A45" s="13" t="s">
        <v>167</v>
      </c>
      <c r="B45" s="14" t="s">
        <v>16</v>
      </c>
      <c r="C45" s="14" t="s">
        <v>16</v>
      </c>
      <c r="D45" s="14" t="s">
        <v>16</v>
      </c>
      <c r="E45" s="15"/>
      <c r="F45" s="16" t="s">
        <v>168</v>
      </c>
      <c r="G45" s="16" t="s">
        <v>169</v>
      </c>
      <c r="H45" s="17" t="s">
        <v>66</v>
      </c>
      <c r="I45" s="18"/>
      <c r="J45" s="21">
        <v>45163</v>
      </c>
      <c r="K45" s="20" t="e">
        <f>VLOOKUP(D45,'[1]Отчёт по доставленным'!$C$9:$L$194,10,0)</f>
        <v>#N/A</v>
      </c>
    </row>
    <row r="46" spans="1:11" ht="31.5" x14ac:dyDescent="0.25">
      <c r="A46" s="13" t="s">
        <v>170</v>
      </c>
      <c r="B46" s="14" t="s">
        <v>171</v>
      </c>
      <c r="C46" s="14" t="s">
        <v>13</v>
      </c>
      <c r="D46" s="14" t="s">
        <v>172</v>
      </c>
      <c r="E46" s="15" t="s">
        <v>173</v>
      </c>
      <c r="F46" s="16"/>
      <c r="G46" s="16"/>
      <c r="H46" s="17" t="s">
        <v>16</v>
      </c>
      <c r="I46" s="18">
        <v>7146.75</v>
      </c>
      <c r="J46" s="19"/>
      <c r="K46" s="20" t="str">
        <f>VLOOKUP(D46,'[1]Отчёт по доставленным'!$C$9:$L$194,10,0)</f>
        <v>доставлено</v>
      </c>
    </row>
    <row r="47" spans="1:11" ht="47.25" x14ac:dyDescent="0.25">
      <c r="A47" s="13" t="s">
        <v>174</v>
      </c>
      <c r="B47" s="14" t="s">
        <v>16</v>
      </c>
      <c r="C47" s="14" t="s">
        <v>16</v>
      </c>
      <c r="D47" s="14" t="s">
        <v>16</v>
      </c>
      <c r="E47" s="15"/>
      <c r="F47" s="16" t="s">
        <v>175</v>
      </c>
      <c r="G47" s="16" t="s">
        <v>176</v>
      </c>
      <c r="H47" s="17" t="s">
        <v>177</v>
      </c>
      <c r="I47" s="18"/>
      <c r="J47" s="21">
        <v>45163</v>
      </c>
      <c r="K47" s="20" t="e">
        <f>VLOOKUP(D47,'[1]Отчёт по доставленным'!$C$9:$L$194,10,0)</f>
        <v>#N/A</v>
      </c>
    </row>
    <row r="48" spans="1:11" ht="31.5" x14ac:dyDescent="0.25">
      <c r="A48" s="13" t="s">
        <v>178</v>
      </c>
      <c r="B48" s="14" t="s">
        <v>179</v>
      </c>
      <c r="C48" s="14" t="s">
        <v>13</v>
      </c>
      <c r="D48" s="14" t="s">
        <v>180</v>
      </c>
      <c r="E48" s="15" t="s">
        <v>181</v>
      </c>
      <c r="F48" s="16"/>
      <c r="G48" s="16"/>
      <c r="H48" s="17" t="s">
        <v>16</v>
      </c>
      <c r="I48" s="18">
        <v>6841.6900000000005</v>
      </c>
      <c r="J48" s="19"/>
      <c r="K48" s="20" t="str">
        <f>VLOOKUP(D48,'[1]Отчёт по доставленным'!$C$9:$L$194,10,0)</f>
        <v>доставлено</v>
      </c>
    </row>
    <row r="49" spans="1:11" ht="47.25" x14ac:dyDescent="0.25">
      <c r="A49" s="13" t="s">
        <v>182</v>
      </c>
      <c r="B49" s="14" t="s">
        <v>16</v>
      </c>
      <c r="C49" s="14" t="s">
        <v>16</v>
      </c>
      <c r="D49" s="14" t="s">
        <v>16</v>
      </c>
      <c r="E49" s="15"/>
      <c r="F49" s="16" t="s">
        <v>183</v>
      </c>
      <c r="G49" s="16" t="s">
        <v>184</v>
      </c>
      <c r="H49" s="17" t="s">
        <v>36</v>
      </c>
      <c r="I49" s="18"/>
      <c r="J49" s="21">
        <v>45163</v>
      </c>
      <c r="K49" s="20" t="e">
        <f>VLOOKUP(D49,'[1]Отчёт по доставленным'!$C$9:$L$194,10,0)</f>
        <v>#N/A</v>
      </c>
    </row>
    <row r="50" spans="1:11" ht="31.5" x14ac:dyDescent="0.25">
      <c r="A50" s="13" t="s">
        <v>185</v>
      </c>
      <c r="B50" s="14" t="s">
        <v>186</v>
      </c>
      <c r="C50" s="14" t="s">
        <v>13</v>
      </c>
      <c r="D50" s="14" t="s">
        <v>187</v>
      </c>
      <c r="E50" s="15" t="s">
        <v>188</v>
      </c>
      <c r="F50" s="16"/>
      <c r="G50" s="16"/>
      <c r="H50" s="17" t="s">
        <v>16</v>
      </c>
      <c r="I50" s="18">
        <v>5281.18</v>
      </c>
      <c r="J50" s="19"/>
      <c r="K50" s="20" t="str">
        <f>VLOOKUP(D50,'[1]Отчёт по доставленным'!$C$9:$L$194,10,0)</f>
        <v>доставлено</v>
      </c>
    </row>
    <row r="51" spans="1:11" ht="47.25" x14ac:dyDescent="0.25">
      <c r="A51" s="13" t="s">
        <v>189</v>
      </c>
      <c r="B51" s="14" t="s">
        <v>16</v>
      </c>
      <c r="C51" s="14" t="s">
        <v>16</v>
      </c>
      <c r="D51" s="14" t="s">
        <v>16</v>
      </c>
      <c r="E51" s="15"/>
      <c r="F51" s="16" t="s">
        <v>190</v>
      </c>
      <c r="G51" s="16" t="s">
        <v>191</v>
      </c>
      <c r="H51" s="17" t="s">
        <v>58</v>
      </c>
      <c r="I51" s="18"/>
      <c r="J51" s="21">
        <v>45163</v>
      </c>
      <c r="K51" s="20" t="e">
        <f>VLOOKUP(D51,'[1]Отчёт по доставленным'!$C$9:$L$194,10,0)</f>
        <v>#N/A</v>
      </c>
    </row>
    <row r="52" spans="1:11" ht="31.5" x14ac:dyDescent="0.25">
      <c r="A52" s="13" t="s">
        <v>192</v>
      </c>
      <c r="B52" s="14" t="s">
        <v>193</v>
      </c>
      <c r="C52" s="14" t="s">
        <v>13</v>
      </c>
      <c r="D52" s="14" t="s">
        <v>194</v>
      </c>
      <c r="E52" s="15" t="s">
        <v>195</v>
      </c>
      <c r="F52" s="16"/>
      <c r="G52" s="16"/>
      <c r="H52" s="17" t="s">
        <v>16</v>
      </c>
      <c r="I52" s="18">
        <v>16807.399999999998</v>
      </c>
      <c r="J52" s="19"/>
      <c r="K52" s="20" t="str">
        <f>VLOOKUP(D52,'[1]Отчёт по доставленным'!$C$9:$L$194,10,0)</f>
        <v>доставлено</v>
      </c>
    </row>
    <row r="53" spans="1:11" ht="47.25" x14ac:dyDescent="0.25">
      <c r="A53" s="13" t="s">
        <v>196</v>
      </c>
      <c r="B53" s="14" t="s">
        <v>16</v>
      </c>
      <c r="C53" s="14" t="s">
        <v>16</v>
      </c>
      <c r="D53" s="14" t="s">
        <v>16</v>
      </c>
      <c r="E53" s="15"/>
      <c r="F53" s="16" t="s">
        <v>197</v>
      </c>
      <c r="G53" s="16" t="s">
        <v>198</v>
      </c>
      <c r="H53" s="17" t="s">
        <v>36</v>
      </c>
      <c r="I53" s="18"/>
      <c r="J53" s="21">
        <v>45163</v>
      </c>
      <c r="K53" s="20" t="e">
        <f>VLOOKUP(D53,'[1]Отчёт по доставленным'!$C$9:$L$194,10,0)</f>
        <v>#N/A</v>
      </c>
    </row>
    <row r="54" spans="1:11" x14ac:dyDescent="0.25">
      <c r="A54" s="13" t="s">
        <v>199</v>
      </c>
      <c r="B54" s="14" t="s">
        <v>200</v>
      </c>
      <c r="C54" s="14" t="s">
        <v>13</v>
      </c>
      <c r="D54" s="14" t="s">
        <v>201</v>
      </c>
      <c r="E54" s="15" t="s">
        <v>202</v>
      </c>
      <c r="F54" s="16"/>
      <c r="G54" s="16"/>
      <c r="H54" s="17" t="s">
        <v>16</v>
      </c>
      <c r="I54" s="18">
        <v>683.15</v>
      </c>
      <c r="J54" s="19"/>
      <c r="K54" s="20" t="str">
        <f>VLOOKUP(D54,'[1]Отчёт по доставленным'!$C$9:$L$194,10,0)</f>
        <v>доставлено</v>
      </c>
    </row>
    <row r="55" spans="1:11" ht="47.25" x14ac:dyDescent="0.25">
      <c r="A55" s="13" t="s">
        <v>203</v>
      </c>
      <c r="B55" s="14" t="s">
        <v>16</v>
      </c>
      <c r="C55" s="14" t="s">
        <v>16</v>
      </c>
      <c r="D55" s="14" t="s">
        <v>16</v>
      </c>
      <c r="E55" s="15"/>
      <c r="F55" s="16" t="s">
        <v>204</v>
      </c>
      <c r="G55" s="16" t="s">
        <v>205</v>
      </c>
      <c r="H55" s="17" t="s">
        <v>206</v>
      </c>
      <c r="I55" s="18"/>
      <c r="J55" s="21">
        <v>45163</v>
      </c>
      <c r="K55" s="20" t="e">
        <f>VLOOKUP(D55,'[1]Отчёт по доставленным'!$C$9:$L$194,10,0)</f>
        <v>#N/A</v>
      </c>
    </row>
    <row r="56" spans="1:11" ht="31.5" x14ac:dyDescent="0.25">
      <c r="A56" s="13" t="s">
        <v>207</v>
      </c>
      <c r="B56" s="14" t="s">
        <v>208</v>
      </c>
      <c r="C56" s="14" t="s">
        <v>13</v>
      </c>
      <c r="D56" s="14" t="s">
        <v>209</v>
      </c>
      <c r="E56" s="15" t="s">
        <v>210</v>
      </c>
      <c r="F56" s="16"/>
      <c r="G56" s="16"/>
      <c r="H56" s="17" t="s">
        <v>16</v>
      </c>
      <c r="I56" s="18">
        <v>979.13</v>
      </c>
      <c r="J56" s="19"/>
      <c r="K56" s="20" t="str">
        <f>VLOOKUP(D56,'[1]Отчёт по доставленным'!$C$9:$L$194,10,0)</f>
        <v>доставлено</v>
      </c>
    </row>
    <row r="57" spans="1:11" ht="47.25" x14ac:dyDescent="0.25">
      <c r="A57" s="13" t="s">
        <v>211</v>
      </c>
      <c r="B57" s="14" t="s">
        <v>16</v>
      </c>
      <c r="C57" s="14" t="s">
        <v>16</v>
      </c>
      <c r="D57" s="14" t="s">
        <v>16</v>
      </c>
      <c r="E57" s="15"/>
      <c r="F57" s="16" t="s">
        <v>212</v>
      </c>
      <c r="G57" s="16" t="s">
        <v>213</v>
      </c>
      <c r="H57" s="17" t="s">
        <v>206</v>
      </c>
      <c r="I57" s="18"/>
      <c r="J57" s="21">
        <v>45163</v>
      </c>
      <c r="K57" s="20" t="e">
        <f>VLOOKUP(D57,'[1]Отчёт по доставленным'!$C$9:$L$194,10,0)</f>
        <v>#N/A</v>
      </c>
    </row>
    <row r="58" spans="1:11" x14ac:dyDescent="0.25">
      <c r="A58" s="13" t="s">
        <v>214</v>
      </c>
      <c r="B58" s="14" t="s">
        <v>215</v>
      </c>
      <c r="C58" s="14" t="s">
        <v>13</v>
      </c>
      <c r="D58" s="14" t="s">
        <v>216</v>
      </c>
      <c r="E58" s="15" t="s">
        <v>217</v>
      </c>
      <c r="F58" s="16"/>
      <c r="G58" s="16"/>
      <c r="H58" s="17" t="s">
        <v>16</v>
      </c>
      <c r="I58" s="18">
        <v>982.9</v>
      </c>
      <c r="J58" s="19"/>
      <c r="K58" s="20" t="str">
        <f>VLOOKUP(D58,'[1]Отчёт по доставленным'!$C$9:$L$194,10,0)</f>
        <v>доставлено</v>
      </c>
    </row>
    <row r="59" spans="1:11" ht="47.25" x14ac:dyDescent="0.25">
      <c r="A59" s="13" t="s">
        <v>218</v>
      </c>
      <c r="B59" s="14" t="s">
        <v>16</v>
      </c>
      <c r="C59" s="14" t="s">
        <v>16</v>
      </c>
      <c r="D59" s="14" t="s">
        <v>16</v>
      </c>
      <c r="E59" s="15"/>
      <c r="F59" s="16" t="s">
        <v>219</v>
      </c>
      <c r="G59" s="16" t="s">
        <v>220</v>
      </c>
      <c r="H59" s="17" t="s">
        <v>221</v>
      </c>
      <c r="I59" s="18"/>
      <c r="J59" s="21">
        <v>45163</v>
      </c>
      <c r="K59" s="20" t="e">
        <f>VLOOKUP(D59,'[1]Отчёт по доставленным'!$C$9:$L$194,10,0)</f>
        <v>#N/A</v>
      </c>
    </row>
    <row r="60" spans="1:11" x14ac:dyDescent="0.25">
      <c r="A60" s="13" t="s">
        <v>222</v>
      </c>
      <c r="B60" s="14" t="s">
        <v>223</v>
      </c>
      <c r="C60" s="14" t="s">
        <v>13</v>
      </c>
      <c r="D60" s="14" t="s">
        <v>224</v>
      </c>
      <c r="E60" s="15" t="s">
        <v>225</v>
      </c>
      <c r="F60" s="16"/>
      <c r="G60" s="16"/>
      <c r="H60" s="17" t="s">
        <v>16</v>
      </c>
      <c r="I60" s="18">
        <v>8231.69</v>
      </c>
      <c r="J60" s="19"/>
      <c r="K60" s="20" t="str">
        <f>VLOOKUP(D60,'[1]Отчёт по доставленным'!$C$9:$L$194,10,0)</f>
        <v>доставлено</v>
      </c>
    </row>
    <row r="61" spans="1:11" ht="47.25" x14ac:dyDescent="0.25">
      <c r="A61" s="13" t="s">
        <v>226</v>
      </c>
      <c r="B61" s="14" t="s">
        <v>16</v>
      </c>
      <c r="C61" s="14" t="s">
        <v>16</v>
      </c>
      <c r="D61" s="14" t="s">
        <v>16</v>
      </c>
      <c r="E61" s="15"/>
      <c r="F61" s="16" t="s">
        <v>227</v>
      </c>
      <c r="G61" s="16" t="s">
        <v>228</v>
      </c>
      <c r="H61" s="17" t="s">
        <v>36</v>
      </c>
      <c r="I61" s="18"/>
      <c r="J61" s="21">
        <v>45163</v>
      </c>
      <c r="K61" s="20" t="e">
        <f>VLOOKUP(D61,'[1]Отчёт по доставленным'!$C$9:$L$194,10,0)</f>
        <v>#N/A</v>
      </c>
    </row>
    <row r="62" spans="1:11" ht="31.5" x14ac:dyDescent="0.25">
      <c r="A62" s="13" t="s">
        <v>229</v>
      </c>
      <c r="B62" s="14" t="s">
        <v>230</v>
      </c>
      <c r="C62" s="14" t="s">
        <v>13</v>
      </c>
      <c r="D62" s="14" t="s">
        <v>231</v>
      </c>
      <c r="E62" s="15" t="s">
        <v>232</v>
      </c>
      <c r="F62" s="16"/>
      <c r="G62" s="16"/>
      <c r="H62" s="17" t="s">
        <v>16</v>
      </c>
      <c r="I62" s="18">
        <v>7850.54</v>
      </c>
      <c r="J62" s="19"/>
      <c r="K62" s="20" t="str">
        <f>VLOOKUP(D62,'[1]Отчёт по доставленным'!$C$9:$L$194,10,0)</f>
        <v>доставлено</v>
      </c>
    </row>
    <row r="63" spans="1:11" ht="47.25" x14ac:dyDescent="0.25">
      <c r="A63" s="13" t="s">
        <v>233</v>
      </c>
      <c r="B63" s="14" t="s">
        <v>16</v>
      </c>
      <c r="C63" s="14" t="s">
        <v>16</v>
      </c>
      <c r="D63" s="14" t="s">
        <v>16</v>
      </c>
      <c r="E63" s="15"/>
      <c r="F63" s="16" t="s">
        <v>234</v>
      </c>
      <c r="G63" s="16" t="s">
        <v>235</v>
      </c>
      <c r="H63" s="17" t="s">
        <v>36</v>
      </c>
      <c r="I63" s="18"/>
      <c r="J63" s="21">
        <v>45163</v>
      </c>
      <c r="K63" s="20" t="e">
        <f>VLOOKUP(D63,'[1]Отчёт по доставленным'!$C$9:$L$194,10,0)</f>
        <v>#N/A</v>
      </c>
    </row>
    <row r="64" spans="1:11" x14ac:dyDescent="0.25">
      <c r="A64" s="13" t="s">
        <v>236</v>
      </c>
      <c r="B64" s="14" t="s">
        <v>237</v>
      </c>
      <c r="C64" s="14" t="s">
        <v>13</v>
      </c>
      <c r="D64" s="14" t="s">
        <v>238</v>
      </c>
      <c r="E64" s="15" t="s">
        <v>239</v>
      </c>
      <c r="F64" s="16"/>
      <c r="G64" s="16"/>
      <c r="H64" s="17" t="s">
        <v>16</v>
      </c>
      <c r="I64" s="18">
        <v>111432.23</v>
      </c>
      <c r="J64" s="19"/>
      <c r="K64" s="20" t="str">
        <f>VLOOKUP(D64,'[1]Отчёт по доставленным'!$C$9:$L$194,10,0)</f>
        <v>доставлено</v>
      </c>
    </row>
    <row r="65" spans="1:11" ht="47.25" x14ac:dyDescent="0.25">
      <c r="A65" s="13" t="s">
        <v>240</v>
      </c>
      <c r="B65" s="14" t="s">
        <v>16</v>
      </c>
      <c r="C65" s="14" t="s">
        <v>16</v>
      </c>
      <c r="D65" s="14" t="s">
        <v>16</v>
      </c>
      <c r="E65" s="15"/>
      <c r="F65" s="16" t="s">
        <v>241</v>
      </c>
      <c r="G65" s="16" t="s">
        <v>242</v>
      </c>
      <c r="H65" s="17" t="s">
        <v>243</v>
      </c>
      <c r="I65" s="18"/>
      <c r="J65" s="21">
        <v>45163</v>
      </c>
      <c r="K65" s="20" t="e">
        <f>VLOOKUP(D65,'[1]Отчёт по доставленным'!$C$9:$L$194,10,0)</f>
        <v>#N/A</v>
      </c>
    </row>
    <row r="66" spans="1:11" ht="31.5" x14ac:dyDescent="0.25">
      <c r="A66" s="13" t="s">
        <v>244</v>
      </c>
      <c r="B66" s="14" t="s">
        <v>245</v>
      </c>
      <c r="C66" s="14" t="s">
        <v>13</v>
      </c>
      <c r="D66" s="14" t="s">
        <v>246</v>
      </c>
      <c r="E66" s="15" t="s">
        <v>247</v>
      </c>
      <c r="F66" s="16"/>
      <c r="G66" s="16"/>
      <c r="H66" s="17" t="s">
        <v>16</v>
      </c>
      <c r="I66" s="18">
        <v>14551.25</v>
      </c>
      <c r="J66" s="19"/>
      <c r="K66" s="20" t="str">
        <f>VLOOKUP(D66,'[1]Отчёт по доставленным'!$C$9:$L$194,10,0)</f>
        <v>доставлено</v>
      </c>
    </row>
    <row r="67" spans="1:11" ht="47.25" x14ac:dyDescent="0.25">
      <c r="A67" s="13" t="s">
        <v>248</v>
      </c>
      <c r="B67" s="14" t="s">
        <v>16</v>
      </c>
      <c r="C67" s="14" t="s">
        <v>16</v>
      </c>
      <c r="D67" s="14" t="s">
        <v>16</v>
      </c>
      <c r="E67" s="15"/>
      <c r="F67" s="16" t="s">
        <v>249</v>
      </c>
      <c r="G67" s="16" t="s">
        <v>250</v>
      </c>
      <c r="H67" s="17" t="s">
        <v>36</v>
      </c>
      <c r="I67" s="18"/>
      <c r="J67" s="21">
        <v>45163</v>
      </c>
      <c r="K67" s="20" t="e">
        <f>VLOOKUP(D67,'[1]Отчёт по доставленным'!$C$9:$L$194,10,0)</f>
        <v>#N/A</v>
      </c>
    </row>
    <row r="68" spans="1:11" ht="31.5" x14ac:dyDescent="0.25">
      <c r="A68" s="13" t="s">
        <v>251</v>
      </c>
      <c r="B68" s="14" t="s">
        <v>252</v>
      </c>
      <c r="C68" s="14" t="s">
        <v>13</v>
      </c>
      <c r="D68" s="14" t="s">
        <v>253</v>
      </c>
      <c r="E68" s="15" t="s">
        <v>254</v>
      </c>
      <c r="F68" s="16"/>
      <c r="G68" s="16"/>
      <c r="H68" s="17" t="s">
        <v>16</v>
      </c>
      <c r="I68" s="18">
        <v>2471.0300000000002</v>
      </c>
      <c r="J68" s="19"/>
      <c r="K68" s="20" t="str">
        <f>VLOOKUP(D68,'[1]Отчёт по доставленным'!$C$9:$L$194,10,0)</f>
        <v>доставлено</v>
      </c>
    </row>
    <row r="69" spans="1:11" ht="47.25" x14ac:dyDescent="0.25">
      <c r="A69" s="13" t="s">
        <v>255</v>
      </c>
      <c r="B69" s="14" t="s">
        <v>16</v>
      </c>
      <c r="C69" s="14" t="s">
        <v>16</v>
      </c>
      <c r="D69" s="14" t="s">
        <v>16</v>
      </c>
      <c r="E69" s="15"/>
      <c r="F69" s="16" t="s">
        <v>256</v>
      </c>
      <c r="G69" s="16" t="s">
        <v>257</v>
      </c>
      <c r="H69" s="17" t="s">
        <v>258</v>
      </c>
      <c r="I69" s="18"/>
      <c r="J69" s="21">
        <v>45163</v>
      </c>
      <c r="K69" s="20" t="e">
        <f>VLOOKUP(D69,'[1]Отчёт по доставленным'!$C$9:$L$194,10,0)</f>
        <v>#N/A</v>
      </c>
    </row>
    <row r="70" spans="1:11" ht="31.5" x14ac:dyDescent="0.25">
      <c r="A70" s="13" t="s">
        <v>259</v>
      </c>
      <c r="B70" s="14" t="s">
        <v>260</v>
      </c>
      <c r="C70" s="14" t="s">
        <v>13</v>
      </c>
      <c r="D70" s="14" t="s">
        <v>261</v>
      </c>
      <c r="E70" s="15" t="s">
        <v>262</v>
      </c>
      <c r="F70" s="16"/>
      <c r="G70" s="16"/>
      <c r="H70" s="17" t="s">
        <v>16</v>
      </c>
      <c r="I70" s="18">
        <v>25339.690000000002</v>
      </c>
      <c r="J70" s="19"/>
      <c r="K70" s="20" t="str">
        <f>VLOOKUP(D70,'[1]Отчёт по доставленным'!$C$9:$L$194,10,0)</f>
        <v>доставлено</v>
      </c>
    </row>
    <row r="71" spans="1:11" ht="63" x14ac:dyDescent="0.25">
      <c r="A71" s="13" t="s">
        <v>263</v>
      </c>
      <c r="B71" s="14" t="s">
        <v>16</v>
      </c>
      <c r="C71" s="14" t="s">
        <v>16</v>
      </c>
      <c r="D71" s="14" t="s">
        <v>16</v>
      </c>
      <c r="E71" s="15"/>
      <c r="F71" s="16" t="s">
        <v>264</v>
      </c>
      <c r="G71" s="16" t="s">
        <v>265</v>
      </c>
      <c r="H71" s="17" t="s">
        <v>36</v>
      </c>
      <c r="I71" s="18"/>
      <c r="J71" s="21">
        <v>45163</v>
      </c>
      <c r="K71" s="20" t="e">
        <f>VLOOKUP(D71,'[1]Отчёт по доставленным'!$C$9:$L$194,10,0)</f>
        <v>#N/A</v>
      </c>
    </row>
    <row r="72" spans="1:11" x14ac:dyDescent="0.25">
      <c r="A72" s="13" t="s">
        <v>266</v>
      </c>
      <c r="B72" s="14" t="s">
        <v>267</v>
      </c>
      <c r="C72" s="14" t="s">
        <v>13</v>
      </c>
      <c r="D72" s="14" t="s">
        <v>268</v>
      </c>
      <c r="E72" s="15" t="s">
        <v>269</v>
      </c>
      <c r="F72" s="16"/>
      <c r="G72" s="16"/>
      <c r="H72" s="17" t="s">
        <v>16</v>
      </c>
      <c r="I72" s="18">
        <v>4753.5</v>
      </c>
      <c r="J72" s="19"/>
      <c r="K72" s="20" t="str">
        <f>VLOOKUP(D72,'[1]Отчёт по доставленным'!$C$9:$L$194,10,0)</f>
        <v>доставлено</v>
      </c>
    </row>
    <row r="73" spans="1:11" ht="47.25" x14ac:dyDescent="0.25">
      <c r="A73" s="13" t="s">
        <v>270</v>
      </c>
      <c r="B73" s="14" t="s">
        <v>16</v>
      </c>
      <c r="C73" s="14" t="s">
        <v>16</v>
      </c>
      <c r="D73" s="14" t="s">
        <v>16</v>
      </c>
      <c r="E73" s="15"/>
      <c r="F73" s="16" t="s">
        <v>271</v>
      </c>
      <c r="G73" s="16" t="s">
        <v>272</v>
      </c>
      <c r="H73" s="17" t="s">
        <v>273</v>
      </c>
      <c r="I73" s="18"/>
      <c r="J73" s="21">
        <v>45163</v>
      </c>
      <c r="K73" s="20" t="e">
        <f>VLOOKUP(D73,'[1]Отчёт по доставленным'!$C$9:$L$194,10,0)</f>
        <v>#N/A</v>
      </c>
    </row>
    <row r="74" spans="1:11" x14ac:dyDescent="0.25">
      <c r="A74" s="13" t="s">
        <v>274</v>
      </c>
      <c r="B74" s="14" t="s">
        <v>275</v>
      </c>
      <c r="C74" s="14" t="s">
        <v>13</v>
      </c>
      <c r="D74" s="14" t="s">
        <v>276</v>
      </c>
      <c r="E74" s="15" t="s">
        <v>277</v>
      </c>
      <c r="F74" s="16"/>
      <c r="G74" s="16"/>
      <c r="H74" s="17" t="s">
        <v>16</v>
      </c>
      <c r="I74" s="18">
        <v>2211.7600000000002</v>
      </c>
      <c r="J74" s="19"/>
      <c r="K74" s="20" t="str">
        <f>VLOOKUP(D74,'[1]Отчёт по доставленным'!$C$9:$L$194,10,0)</f>
        <v>доставлено</v>
      </c>
    </row>
    <row r="75" spans="1:11" ht="47.25" x14ac:dyDescent="0.25">
      <c r="A75" s="13" t="s">
        <v>278</v>
      </c>
      <c r="B75" s="14" t="s">
        <v>16</v>
      </c>
      <c r="C75" s="14" t="s">
        <v>16</v>
      </c>
      <c r="D75" s="14" t="s">
        <v>16</v>
      </c>
      <c r="E75" s="15"/>
      <c r="F75" s="16" t="s">
        <v>279</v>
      </c>
      <c r="G75" s="16" t="s">
        <v>280</v>
      </c>
      <c r="H75" s="17" t="s">
        <v>36</v>
      </c>
      <c r="I75" s="18"/>
      <c r="J75" s="21">
        <v>45163</v>
      </c>
      <c r="K75" s="20" t="e">
        <f>VLOOKUP(D75,'[1]Отчёт по доставленным'!$C$9:$L$194,10,0)</f>
        <v>#N/A</v>
      </c>
    </row>
    <row r="76" spans="1:11" ht="31.5" x14ac:dyDescent="0.25">
      <c r="A76" s="13" t="s">
        <v>281</v>
      </c>
      <c r="B76" s="14" t="s">
        <v>282</v>
      </c>
      <c r="C76" s="14" t="s">
        <v>13</v>
      </c>
      <c r="D76" s="14" t="s">
        <v>283</v>
      </c>
      <c r="E76" s="15" t="s">
        <v>284</v>
      </c>
      <c r="F76" s="16"/>
      <c r="G76" s="16"/>
      <c r="H76" s="17" t="s">
        <v>16</v>
      </c>
      <c r="I76" s="18">
        <v>26630.61</v>
      </c>
      <c r="J76" s="19"/>
      <c r="K76" s="20" t="str">
        <f>VLOOKUP(D76,'[1]Отчёт по доставленным'!$C$9:$L$194,10,0)</f>
        <v>доставлено</v>
      </c>
    </row>
    <row r="77" spans="1:11" ht="47.25" x14ac:dyDescent="0.25">
      <c r="A77" s="13" t="s">
        <v>285</v>
      </c>
      <c r="B77" s="14" t="s">
        <v>16</v>
      </c>
      <c r="C77" s="14" t="s">
        <v>16</v>
      </c>
      <c r="D77" s="14" t="s">
        <v>16</v>
      </c>
      <c r="E77" s="15"/>
      <c r="F77" s="16" t="s">
        <v>286</v>
      </c>
      <c r="G77" s="16" t="s">
        <v>287</v>
      </c>
      <c r="H77" s="17" t="s">
        <v>288</v>
      </c>
      <c r="I77" s="18"/>
      <c r="J77" s="21">
        <v>45163</v>
      </c>
      <c r="K77" s="20" t="e">
        <f>VLOOKUP(D77,'[1]Отчёт по доставленным'!$C$9:$L$194,10,0)</f>
        <v>#N/A</v>
      </c>
    </row>
    <row r="78" spans="1:11" x14ac:dyDescent="0.25">
      <c r="A78" s="13" t="s">
        <v>289</v>
      </c>
      <c r="B78" s="14" t="s">
        <v>290</v>
      </c>
      <c r="C78" s="14" t="s">
        <v>13</v>
      </c>
      <c r="D78" s="14" t="s">
        <v>291</v>
      </c>
      <c r="E78" s="15" t="s">
        <v>292</v>
      </c>
      <c r="F78" s="16"/>
      <c r="G78" s="16"/>
      <c r="H78" s="17" t="s">
        <v>16</v>
      </c>
      <c r="I78" s="18">
        <v>1751.77</v>
      </c>
      <c r="J78" s="19"/>
      <c r="K78" s="20" t="str">
        <f>VLOOKUP(D78,'[1]Отчёт по доставленным'!$C$9:$L$194,10,0)</f>
        <v>отправлено</v>
      </c>
    </row>
    <row r="79" spans="1:11" ht="63" x14ac:dyDescent="0.25">
      <c r="A79" s="13" t="s">
        <v>293</v>
      </c>
      <c r="B79" s="14" t="s">
        <v>16</v>
      </c>
      <c r="C79" s="14" t="s">
        <v>16</v>
      </c>
      <c r="D79" s="14" t="s">
        <v>16</v>
      </c>
      <c r="E79" s="15"/>
      <c r="F79" s="16" t="s">
        <v>294</v>
      </c>
      <c r="G79" s="16" t="s">
        <v>295</v>
      </c>
      <c r="H79" s="17" t="s">
        <v>36</v>
      </c>
      <c r="I79" s="18"/>
      <c r="J79" s="21">
        <v>45163</v>
      </c>
      <c r="K79" s="20" t="e">
        <f>VLOOKUP(D79,'[1]Отчёт по доставленным'!$C$9:$L$194,10,0)</f>
        <v>#N/A</v>
      </c>
    </row>
    <row r="80" spans="1:11" x14ac:dyDescent="0.25">
      <c r="A80" s="13" t="s">
        <v>296</v>
      </c>
      <c r="B80" s="14" t="s">
        <v>297</v>
      </c>
      <c r="C80" s="14" t="s">
        <v>13</v>
      </c>
      <c r="D80" s="14" t="s">
        <v>298</v>
      </c>
      <c r="E80" s="15" t="s">
        <v>299</v>
      </c>
      <c r="F80" s="16"/>
      <c r="G80" s="16"/>
      <c r="H80" s="17" t="s">
        <v>16</v>
      </c>
      <c r="I80" s="18">
        <v>451.21000000000004</v>
      </c>
      <c r="J80" s="19"/>
      <c r="K80" s="20" t="str">
        <f>VLOOKUP(D80,'[1]Отчёт по доставленным'!$C$9:$L$194,10,0)</f>
        <v>доставлено</v>
      </c>
    </row>
    <row r="81" spans="1:11" ht="47.25" x14ac:dyDescent="0.25">
      <c r="A81" s="13" t="s">
        <v>300</v>
      </c>
      <c r="B81" s="14" t="s">
        <v>16</v>
      </c>
      <c r="C81" s="14" t="s">
        <v>16</v>
      </c>
      <c r="D81" s="14" t="s">
        <v>16</v>
      </c>
      <c r="E81" s="15"/>
      <c r="F81" s="16" t="s">
        <v>301</v>
      </c>
      <c r="G81" s="16" t="s">
        <v>302</v>
      </c>
      <c r="H81" s="17" t="s">
        <v>36</v>
      </c>
      <c r="I81" s="18"/>
      <c r="J81" s="21">
        <v>45163</v>
      </c>
      <c r="K81" s="20" t="e">
        <f>VLOOKUP(D81,'[1]Отчёт по доставленным'!$C$9:$L$194,10,0)</f>
        <v>#N/A</v>
      </c>
    </row>
    <row r="82" spans="1:11" x14ac:dyDescent="0.25">
      <c r="A82" s="13" t="s">
        <v>303</v>
      </c>
      <c r="B82" s="14" t="s">
        <v>304</v>
      </c>
      <c r="C82" s="14" t="s">
        <v>13</v>
      </c>
      <c r="D82" s="14" t="s">
        <v>305</v>
      </c>
      <c r="E82" s="15" t="s">
        <v>306</v>
      </c>
      <c r="F82" s="16"/>
      <c r="G82" s="16"/>
      <c r="H82" s="17" t="s">
        <v>16</v>
      </c>
      <c r="I82" s="18">
        <v>700.39</v>
      </c>
      <c r="J82" s="19"/>
      <c r="K82" s="20" t="str">
        <f>VLOOKUP(D82,'[1]Отчёт по доставленным'!$C$9:$L$194,10,0)</f>
        <v>доставлено</v>
      </c>
    </row>
    <row r="83" spans="1:11" ht="47.25" x14ac:dyDescent="0.25">
      <c r="A83" s="13" t="s">
        <v>307</v>
      </c>
      <c r="B83" s="14" t="s">
        <v>16</v>
      </c>
      <c r="C83" s="14" t="s">
        <v>16</v>
      </c>
      <c r="D83" s="14" t="s">
        <v>16</v>
      </c>
      <c r="E83" s="15"/>
      <c r="F83" s="16" t="s">
        <v>279</v>
      </c>
      <c r="G83" s="16" t="s">
        <v>308</v>
      </c>
      <c r="H83" s="17" t="s">
        <v>36</v>
      </c>
      <c r="I83" s="18"/>
      <c r="J83" s="21">
        <v>45163</v>
      </c>
      <c r="K83" s="20" t="e">
        <f>VLOOKUP(D83,'[1]Отчёт по доставленным'!$C$9:$L$194,10,0)</f>
        <v>#N/A</v>
      </c>
    </row>
    <row r="84" spans="1:11" x14ac:dyDescent="0.25">
      <c r="A84" s="13" t="s">
        <v>309</v>
      </c>
      <c r="B84" s="14" t="s">
        <v>310</v>
      </c>
      <c r="C84" s="14" t="s">
        <v>13</v>
      </c>
      <c r="D84" s="14" t="s">
        <v>311</v>
      </c>
      <c r="E84" s="15" t="s">
        <v>312</v>
      </c>
      <c r="F84" s="16"/>
      <c r="G84" s="16"/>
      <c r="H84" s="17" t="s">
        <v>16</v>
      </c>
      <c r="I84" s="18">
        <v>740.74</v>
      </c>
      <c r="J84" s="19"/>
      <c r="K84" s="20" t="str">
        <f>VLOOKUP(D84,'[1]Отчёт по доставленным'!$C$9:$L$194,10,0)</f>
        <v>доставлено</v>
      </c>
    </row>
    <row r="85" spans="1:11" ht="47.25" x14ac:dyDescent="0.25">
      <c r="A85" s="13" t="s">
        <v>313</v>
      </c>
      <c r="B85" s="14" t="s">
        <v>16</v>
      </c>
      <c r="C85" s="14" t="s">
        <v>16</v>
      </c>
      <c r="D85" s="14" t="s">
        <v>16</v>
      </c>
      <c r="E85" s="15"/>
      <c r="F85" s="16" t="s">
        <v>314</v>
      </c>
      <c r="G85" s="16" t="s">
        <v>315</v>
      </c>
      <c r="H85" s="17" t="s">
        <v>36</v>
      </c>
      <c r="I85" s="18"/>
      <c r="J85" s="21">
        <v>45163</v>
      </c>
      <c r="K85" s="20" t="e">
        <f>VLOOKUP(D85,'[1]Отчёт по доставленным'!$C$9:$L$194,10,0)</f>
        <v>#N/A</v>
      </c>
    </row>
    <row r="86" spans="1:11" x14ac:dyDescent="0.25">
      <c r="A86" s="13" t="s">
        <v>316</v>
      </c>
      <c r="B86" s="14" t="s">
        <v>317</v>
      </c>
      <c r="C86" s="14" t="s">
        <v>13</v>
      </c>
      <c r="D86" s="14" t="s">
        <v>318</v>
      </c>
      <c r="E86" s="15" t="s">
        <v>319</v>
      </c>
      <c r="F86" s="16"/>
      <c r="G86" s="16"/>
      <c r="H86" s="17" t="s">
        <v>16</v>
      </c>
      <c r="I86" s="18">
        <v>4967.51</v>
      </c>
      <c r="J86" s="19"/>
      <c r="K86" s="20" t="str">
        <f>VLOOKUP(D86,'[1]Отчёт по доставленным'!$C$9:$L$194,10,0)</f>
        <v>доставлено</v>
      </c>
    </row>
    <row r="87" spans="1:11" ht="47.25" x14ac:dyDescent="0.25">
      <c r="A87" s="13" t="s">
        <v>320</v>
      </c>
      <c r="B87" s="14" t="s">
        <v>16</v>
      </c>
      <c r="C87" s="14" t="s">
        <v>16</v>
      </c>
      <c r="D87" s="14" t="s">
        <v>16</v>
      </c>
      <c r="E87" s="15"/>
      <c r="F87" s="16" t="s">
        <v>212</v>
      </c>
      <c r="G87" s="16" t="s">
        <v>321</v>
      </c>
      <c r="H87" s="17" t="s">
        <v>322</v>
      </c>
      <c r="I87" s="18"/>
      <c r="J87" s="21">
        <v>45163</v>
      </c>
      <c r="K87" s="20" t="e">
        <f>VLOOKUP(D87,'[1]Отчёт по доставленным'!$C$9:$L$194,10,0)</f>
        <v>#N/A</v>
      </c>
    </row>
    <row r="88" spans="1:11" ht="31.5" x14ac:dyDescent="0.25">
      <c r="A88" s="13" t="s">
        <v>323</v>
      </c>
      <c r="B88" s="14" t="s">
        <v>324</v>
      </c>
      <c r="C88" s="14" t="s">
        <v>13</v>
      </c>
      <c r="D88" s="14" t="s">
        <v>325</v>
      </c>
      <c r="E88" s="15" t="s">
        <v>326</v>
      </c>
      <c r="F88" s="16"/>
      <c r="G88" s="16"/>
      <c r="H88" s="17" t="s">
        <v>16</v>
      </c>
      <c r="I88" s="18">
        <v>1795.3500000000001</v>
      </c>
      <c r="J88" s="19"/>
      <c r="K88" s="20" t="str">
        <f>VLOOKUP(D88,'[1]Отчёт по доставленным'!$C$9:$L$194,10,0)</f>
        <v>доставлено</v>
      </c>
    </row>
    <row r="89" spans="1:11" ht="47.25" x14ac:dyDescent="0.25">
      <c r="A89" s="13" t="s">
        <v>327</v>
      </c>
      <c r="B89" s="14" t="s">
        <v>16</v>
      </c>
      <c r="C89" s="14" t="s">
        <v>16</v>
      </c>
      <c r="D89" s="14" t="s">
        <v>16</v>
      </c>
      <c r="E89" s="15"/>
      <c r="F89" s="16" t="s">
        <v>328</v>
      </c>
      <c r="G89" s="16" t="s">
        <v>329</v>
      </c>
      <c r="H89" s="17" t="s">
        <v>36</v>
      </c>
      <c r="I89" s="18"/>
      <c r="J89" s="21">
        <v>45163</v>
      </c>
      <c r="K89" s="20" t="e">
        <f>VLOOKUP(D89,'[1]Отчёт по доставленным'!$C$9:$L$194,10,0)</f>
        <v>#N/A</v>
      </c>
    </row>
    <row r="90" spans="1:11" ht="31.5" x14ac:dyDescent="0.25">
      <c r="A90" s="13" t="s">
        <v>330</v>
      </c>
      <c r="B90" s="14" t="s">
        <v>331</v>
      </c>
      <c r="C90" s="14" t="s">
        <v>13</v>
      </c>
      <c r="D90" s="14" t="s">
        <v>332</v>
      </c>
      <c r="E90" s="15" t="s">
        <v>333</v>
      </c>
      <c r="F90" s="16"/>
      <c r="G90" s="16"/>
      <c r="H90" s="17" t="s">
        <v>16</v>
      </c>
      <c r="I90" s="18">
        <v>288.31</v>
      </c>
      <c r="J90" s="19"/>
      <c r="K90" s="20" t="str">
        <f>VLOOKUP(D90,'[1]Отчёт по доставленным'!$C$9:$L$194,10,0)</f>
        <v>доставлено</v>
      </c>
    </row>
    <row r="91" spans="1:11" ht="47.25" x14ac:dyDescent="0.25">
      <c r="A91" s="13" t="s">
        <v>334</v>
      </c>
      <c r="B91" s="14" t="s">
        <v>16</v>
      </c>
      <c r="C91" s="14" t="s">
        <v>16</v>
      </c>
      <c r="D91" s="14" t="s">
        <v>16</v>
      </c>
      <c r="E91" s="15"/>
      <c r="F91" s="16" t="s">
        <v>335</v>
      </c>
      <c r="G91" s="16" t="s">
        <v>336</v>
      </c>
      <c r="H91" s="17" t="s">
        <v>258</v>
      </c>
      <c r="I91" s="18"/>
      <c r="J91" s="21">
        <v>45163</v>
      </c>
      <c r="K91" s="20" t="e">
        <f>VLOOKUP(D91,'[1]Отчёт по доставленным'!$C$9:$L$194,10,0)</f>
        <v>#N/A</v>
      </c>
    </row>
    <row r="92" spans="1:11" x14ac:dyDescent="0.25">
      <c r="A92" s="13" t="s">
        <v>337</v>
      </c>
      <c r="B92" s="14" t="s">
        <v>338</v>
      </c>
      <c r="C92" s="14" t="s">
        <v>13</v>
      </c>
      <c r="D92" s="14" t="s">
        <v>339</v>
      </c>
      <c r="E92" s="15" t="s">
        <v>340</v>
      </c>
      <c r="F92" s="16"/>
      <c r="G92" s="16"/>
      <c r="H92" s="17" t="s">
        <v>16</v>
      </c>
      <c r="I92" s="18">
        <v>1702.33</v>
      </c>
      <c r="J92" s="19"/>
      <c r="K92" s="20" t="str">
        <f>VLOOKUP(D92,'[1]Отчёт по доставленным'!$C$9:$L$194,10,0)</f>
        <v>доставлено</v>
      </c>
    </row>
    <row r="93" spans="1:11" ht="47.25" x14ac:dyDescent="0.25">
      <c r="A93" s="13" t="s">
        <v>341</v>
      </c>
      <c r="B93" s="14" t="s">
        <v>16</v>
      </c>
      <c r="C93" s="14" t="s">
        <v>16</v>
      </c>
      <c r="D93" s="14" t="s">
        <v>16</v>
      </c>
      <c r="E93" s="15"/>
      <c r="F93" s="16" t="s">
        <v>342</v>
      </c>
      <c r="G93" s="16" t="s">
        <v>343</v>
      </c>
      <c r="H93" s="17" t="s">
        <v>344</v>
      </c>
      <c r="I93" s="18"/>
      <c r="J93" s="21">
        <v>45163</v>
      </c>
      <c r="K93" s="20" t="e">
        <f>VLOOKUP(D93,'[1]Отчёт по доставленным'!$C$9:$L$194,10,0)</f>
        <v>#N/A</v>
      </c>
    </row>
    <row r="94" spans="1:11" ht="47.25" x14ac:dyDescent="0.25">
      <c r="A94" s="13" t="s">
        <v>345</v>
      </c>
      <c r="B94" s="14" t="s">
        <v>16</v>
      </c>
      <c r="C94" s="14" t="s">
        <v>16</v>
      </c>
      <c r="D94" s="14" t="s">
        <v>16</v>
      </c>
      <c r="E94" s="15"/>
      <c r="F94" s="16" t="s">
        <v>342</v>
      </c>
      <c r="G94" s="16" t="s">
        <v>346</v>
      </c>
      <c r="H94" s="17" t="s">
        <v>36</v>
      </c>
      <c r="I94" s="18"/>
      <c r="J94" s="21">
        <v>45163</v>
      </c>
      <c r="K94" s="20" t="e">
        <f>VLOOKUP(D94,'[1]Отчёт по доставленным'!$C$9:$L$194,10,0)</f>
        <v>#N/A</v>
      </c>
    </row>
    <row r="95" spans="1:11" x14ac:dyDescent="0.25">
      <c r="A95" s="13" t="s">
        <v>347</v>
      </c>
      <c r="B95" s="14" t="s">
        <v>348</v>
      </c>
      <c r="C95" s="14" t="s">
        <v>13</v>
      </c>
      <c r="D95" s="14" t="s">
        <v>349</v>
      </c>
      <c r="E95" s="15" t="s">
        <v>350</v>
      </c>
      <c r="F95" s="16"/>
      <c r="G95" s="16"/>
      <c r="H95" s="17" t="s">
        <v>16</v>
      </c>
      <c r="I95" s="18">
        <v>6265.96</v>
      </c>
      <c r="J95" s="19"/>
      <c r="K95" s="20" t="str">
        <f>VLOOKUP(D95,'[1]Отчёт по доставленным'!$C$9:$L$194,10,0)</f>
        <v>доставлено</v>
      </c>
    </row>
    <row r="96" spans="1:11" ht="47.25" x14ac:dyDescent="0.25">
      <c r="A96" s="13" t="s">
        <v>351</v>
      </c>
      <c r="B96" s="14" t="s">
        <v>16</v>
      </c>
      <c r="C96" s="14" t="s">
        <v>16</v>
      </c>
      <c r="D96" s="14" t="s">
        <v>16</v>
      </c>
      <c r="E96" s="15"/>
      <c r="F96" s="16" t="s">
        <v>352</v>
      </c>
      <c r="G96" s="16" t="s">
        <v>353</v>
      </c>
      <c r="H96" s="17" t="s">
        <v>354</v>
      </c>
      <c r="I96" s="18"/>
      <c r="J96" s="21">
        <v>45163</v>
      </c>
      <c r="K96" s="20" t="e">
        <f>VLOOKUP(D96,'[1]Отчёт по доставленным'!$C$9:$L$194,10,0)</f>
        <v>#N/A</v>
      </c>
    </row>
    <row r="97" spans="1:11" x14ac:dyDescent="0.25">
      <c r="A97" s="13" t="s">
        <v>355</v>
      </c>
      <c r="B97" s="14" t="s">
        <v>356</v>
      </c>
      <c r="C97" s="14" t="s">
        <v>13</v>
      </c>
      <c r="D97" s="14" t="s">
        <v>357</v>
      </c>
      <c r="E97" s="15" t="s">
        <v>358</v>
      </c>
      <c r="F97" s="16"/>
      <c r="G97" s="16"/>
      <c r="H97" s="17" t="s">
        <v>16</v>
      </c>
      <c r="I97" s="18">
        <v>13892.06</v>
      </c>
      <c r="J97" s="19"/>
      <c r="K97" s="20" t="str">
        <f>VLOOKUP(D97,'[1]Отчёт по доставленным'!$C$9:$L$194,10,0)</f>
        <v>доставлено</v>
      </c>
    </row>
    <row r="98" spans="1:11" x14ac:dyDescent="0.25">
      <c r="A98" s="13" t="s">
        <v>359</v>
      </c>
      <c r="B98" s="14" t="s">
        <v>16</v>
      </c>
      <c r="C98" s="14" t="s">
        <v>16</v>
      </c>
      <c r="D98" s="14" t="s">
        <v>16</v>
      </c>
      <c r="E98" s="15"/>
      <c r="F98" s="16" t="s">
        <v>360</v>
      </c>
      <c r="G98" s="16" t="s">
        <v>361</v>
      </c>
      <c r="H98" s="17" t="s">
        <v>362</v>
      </c>
      <c r="I98" s="18"/>
      <c r="J98" s="21">
        <v>45163</v>
      </c>
      <c r="K98" s="20" t="e">
        <f>VLOOKUP(D98,'[1]Отчёт по доставленным'!$C$9:$L$194,10,0)</f>
        <v>#N/A</v>
      </c>
    </row>
    <row r="99" spans="1:11" ht="47.25" x14ac:dyDescent="0.25">
      <c r="A99" s="13" t="s">
        <v>363</v>
      </c>
      <c r="B99" s="14" t="s">
        <v>16</v>
      </c>
      <c r="C99" s="14" t="s">
        <v>16</v>
      </c>
      <c r="D99" s="14" t="s">
        <v>16</v>
      </c>
      <c r="E99" s="15"/>
      <c r="F99" s="16" t="s">
        <v>364</v>
      </c>
      <c r="G99" s="16" t="s">
        <v>365</v>
      </c>
      <c r="H99" s="17" t="s">
        <v>366</v>
      </c>
      <c r="I99" s="18"/>
      <c r="J99" s="21">
        <v>45163</v>
      </c>
      <c r="K99" s="20" t="e">
        <f>VLOOKUP(D99,'[1]Отчёт по доставленным'!$C$9:$L$194,10,0)</f>
        <v>#N/A</v>
      </c>
    </row>
    <row r="100" spans="1:11" ht="31.5" x14ac:dyDescent="0.25">
      <c r="A100" s="13" t="s">
        <v>367</v>
      </c>
      <c r="B100" s="14" t="s">
        <v>368</v>
      </c>
      <c r="C100" s="14" t="s">
        <v>13</v>
      </c>
      <c r="D100" s="14" t="s">
        <v>369</v>
      </c>
      <c r="E100" s="15" t="s">
        <v>370</v>
      </c>
      <c r="F100" s="16"/>
      <c r="G100" s="16"/>
      <c r="H100" s="17" t="s">
        <v>16</v>
      </c>
      <c r="I100" s="18">
        <v>1299.25</v>
      </c>
      <c r="J100" s="19"/>
      <c r="K100" s="20" t="str">
        <f>VLOOKUP(D100,'[1]Отчёт по доставленным'!$C$9:$L$194,10,0)</f>
        <v>доставлено</v>
      </c>
    </row>
    <row r="101" spans="1:11" ht="47.25" x14ac:dyDescent="0.25">
      <c r="A101" s="13" t="s">
        <v>371</v>
      </c>
      <c r="B101" s="14" t="s">
        <v>16</v>
      </c>
      <c r="C101" s="14" t="s">
        <v>16</v>
      </c>
      <c r="D101" s="14" t="s">
        <v>16</v>
      </c>
      <c r="E101" s="15"/>
      <c r="F101" s="16" t="s">
        <v>372</v>
      </c>
      <c r="G101" s="16" t="s">
        <v>373</v>
      </c>
      <c r="H101" s="17" t="s">
        <v>374</v>
      </c>
      <c r="I101" s="18"/>
      <c r="J101" s="21">
        <v>45163</v>
      </c>
      <c r="K101" s="20" t="e">
        <f>VLOOKUP(D101,'[1]Отчёт по доставленным'!$C$9:$L$194,10,0)</f>
        <v>#N/A</v>
      </c>
    </row>
    <row r="102" spans="1:11" x14ac:dyDescent="0.25">
      <c r="A102" s="13" t="s">
        <v>375</v>
      </c>
      <c r="B102" s="14" t="s">
        <v>376</v>
      </c>
      <c r="C102" s="14" t="s">
        <v>13</v>
      </c>
      <c r="D102" s="14" t="s">
        <v>377</v>
      </c>
      <c r="E102" s="15" t="s">
        <v>378</v>
      </c>
      <c r="F102" s="16"/>
      <c r="G102" s="16"/>
      <c r="H102" s="17" t="s">
        <v>16</v>
      </c>
      <c r="I102" s="18">
        <v>6375.58</v>
      </c>
      <c r="J102" s="19"/>
      <c r="K102" s="20" t="str">
        <f>VLOOKUP(D102,'[1]Отчёт по доставленным'!$C$9:$L$194,10,0)</f>
        <v>доставлено</v>
      </c>
    </row>
    <row r="103" spans="1:11" ht="31.5" x14ac:dyDescent="0.25">
      <c r="A103" s="13" t="s">
        <v>379</v>
      </c>
      <c r="B103" s="14" t="s">
        <v>16</v>
      </c>
      <c r="C103" s="14" t="s">
        <v>16</v>
      </c>
      <c r="D103" s="14" t="s">
        <v>16</v>
      </c>
      <c r="E103" s="15"/>
      <c r="F103" s="16" t="s">
        <v>380</v>
      </c>
      <c r="G103" s="16" t="s">
        <v>381</v>
      </c>
      <c r="H103" s="17" t="s">
        <v>288</v>
      </c>
      <c r="I103" s="18"/>
      <c r="J103" s="21">
        <v>45163</v>
      </c>
      <c r="K103" s="20" t="e">
        <f>VLOOKUP(D103,'[1]Отчёт по доставленным'!$C$9:$L$194,10,0)</f>
        <v>#N/A</v>
      </c>
    </row>
    <row r="104" spans="1:11" x14ac:dyDescent="0.25">
      <c r="A104" s="13" t="s">
        <v>382</v>
      </c>
      <c r="B104" s="14" t="s">
        <v>383</v>
      </c>
      <c r="C104" s="14" t="s">
        <v>13</v>
      </c>
      <c r="D104" s="14" t="s">
        <v>384</v>
      </c>
      <c r="E104" s="15" t="s">
        <v>385</v>
      </c>
      <c r="F104" s="16"/>
      <c r="G104" s="16"/>
      <c r="H104" s="17" t="s">
        <v>16</v>
      </c>
      <c r="I104" s="18">
        <v>1154.1300000000001</v>
      </c>
      <c r="J104" s="19"/>
      <c r="K104" s="20" t="str">
        <f>VLOOKUP(D104,'[1]Отчёт по доставленным'!$C$9:$L$194,10,0)</f>
        <v>доставлено</v>
      </c>
    </row>
    <row r="105" spans="1:11" ht="47.25" x14ac:dyDescent="0.25">
      <c r="A105" s="13" t="s">
        <v>386</v>
      </c>
      <c r="B105" s="14" t="s">
        <v>16</v>
      </c>
      <c r="C105" s="14" t="s">
        <v>16</v>
      </c>
      <c r="D105" s="14" t="s">
        <v>16</v>
      </c>
      <c r="E105" s="15"/>
      <c r="F105" s="16" t="s">
        <v>387</v>
      </c>
      <c r="G105" s="16" t="s">
        <v>388</v>
      </c>
      <c r="H105" s="17" t="s">
        <v>36</v>
      </c>
      <c r="I105" s="18"/>
      <c r="J105" s="21">
        <v>45163</v>
      </c>
      <c r="K105" s="20" t="e">
        <f>VLOOKUP(D105,'[1]Отчёт по доставленным'!$C$9:$L$194,10,0)</f>
        <v>#N/A</v>
      </c>
    </row>
    <row r="106" spans="1:11" x14ac:dyDescent="0.25">
      <c r="A106" s="13" t="s">
        <v>389</v>
      </c>
      <c r="B106" s="14" t="s">
        <v>390</v>
      </c>
      <c r="C106" s="14" t="s">
        <v>13</v>
      </c>
      <c r="D106" s="14" t="s">
        <v>391</v>
      </c>
      <c r="E106" s="15" t="s">
        <v>392</v>
      </c>
      <c r="F106" s="16"/>
      <c r="G106" s="16"/>
      <c r="H106" s="17" t="s">
        <v>16</v>
      </c>
      <c r="I106" s="18">
        <v>524.54</v>
      </c>
      <c r="J106" s="19"/>
      <c r="K106" s="20" t="str">
        <f>VLOOKUP(D106,'[1]Отчёт по доставленным'!$C$9:$L$194,10,0)</f>
        <v>доставлено</v>
      </c>
    </row>
    <row r="107" spans="1:11" ht="47.25" x14ac:dyDescent="0.25">
      <c r="A107" s="13" t="s">
        <v>393</v>
      </c>
      <c r="B107" s="14" t="s">
        <v>16</v>
      </c>
      <c r="C107" s="14" t="s">
        <v>16</v>
      </c>
      <c r="D107" s="14" t="s">
        <v>16</v>
      </c>
      <c r="E107" s="15"/>
      <c r="F107" s="16" t="s">
        <v>394</v>
      </c>
      <c r="G107" s="16" t="s">
        <v>395</v>
      </c>
      <c r="H107" s="17" t="s">
        <v>396</v>
      </c>
      <c r="I107" s="18"/>
      <c r="J107" s="21">
        <v>45163</v>
      </c>
      <c r="K107" s="20" t="e">
        <f>VLOOKUP(D107,'[1]Отчёт по доставленным'!$C$9:$L$194,10,0)</f>
        <v>#N/A</v>
      </c>
    </row>
    <row r="108" spans="1:11" ht="31.5" x14ac:dyDescent="0.25">
      <c r="A108" s="13" t="s">
        <v>397</v>
      </c>
      <c r="B108" s="14" t="s">
        <v>398</v>
      </c>
      <c r="C108" s="14" t="s">
        <v>13</v>
      </c>
      <c r="D108" s="14" t="s">
        <v>399</v>
      </c>
      <c r="E108" s="15" t="s">
        <v>400</v>
      </c>
      <c r="F108" s="16"/>
      <c r="G108" s="16"/>
      <c r="H108" s="17" t="s">
        <v>16</v>
      </c>
      <c r="I108" s="18">
        <v>1156.94</v>
      </c>
      <c r="J108" s="19"/>
      <c r="K108" s="20" t="str">
        <f>VLOOKUP(D108,'[1]Отчёт по доставленным'!$C$9:$L$194,10,0)</f>
        <v>доставлено</v>
      </c>
    </row>
    <row r="109" spans="1:11" ht="47.25" x14ac:dyDescent="0.25">
      <c r="A109" s="13" t="s">
        <v>401</v>
      </c>
      <c r="B109" s="14" t="s">
        <v>16</v>
      </c>
      <c r="C109" s="14" t="s">
        <v>16</v>
      </c>
      <c r="D109" s="14" t="s">
        <v>16</v>
      </c>
      <c r="E109" s="15"/>
      <c r="F109" s="16" t="s">
        <v>402</v>
      </c>
      <c r="G109" s="16" t="s">
        <v>403</v>
      </c>
      <c r="H109" s="17" t="s">
        <v>36</v>
      </c>
      <c r="I109" s="18"/>
      <c r="J109" s="21">
        <v>45163</v>
      </c>
      <c r="K109" s="20" t="e">
        <f>VLOOKUP(D109,'[1]Отчёт по доставленным'!$C$9:$L$194,10,0)</f>
        <v>#N/A</v>
      </c>
    </row>
    <row r="110" spans="1:11" ht="31.5" x14ac:dyDescent="0.25">
      <c r="A110" s="13" t="s">
        <v>404</v>
      </c>
      <c r="B110" s="14" t="s">
        <v>405</v>
      </c>
      <c r="C110" s="14" t="s">
        <v>13</v>
      </c>
      <c r="D110" s="14" t="s">
        <v>406</v>
      </c>
      <c r="E110" s="15" t="s">
        <v>407</v>
      </c>
      <c r="F110" s="16"/>
      <c r="G110" s="16"/>
      <c r="H110" s="17" t="s">
        <v>16</v>
      </c>
      <c r="I110" s="18">
        <v>27648.53</v>
      </c>
      <c r="J110" s="19"/>
      <c r="K110" s="20" t="str">
        <f>VLOOKUP(D110,'[1]Отчёт по доставленным'!$C$9:$L$194,10,0)</f>
        <v>доставлено</v>
      </c>
    </row>
    <row r="111" spans="1:11" ht="47.25" x14ac:dyDescent="0.25">
      <c r="A111" s="13" t="s">
        <v>408</v>
      </c>
      <c r="B111" s="14" t="s">
        <v>16</v>
      </c>
      <c r="C111" s="14" t="s">
        <v>16</v>
      </c>
      <c r="D111" s="14" t="s">
        <v>16</v>
      </c>
      <c r="E111" s="15"/>
      <c r="F111" s="16" t="s">
        <v>409</v>
      </c>
      <c r="G111" s="16" t="s">
        <v>410</v>
      </c>
      <c r="H111" s="17" t="s">
        <v>36</v>
      </c>
      <c r="I111" s="18"/>
      <c r="J111" s="21">
        <v>45163</v>
      </c>
      <c r="K111" s="20" t="e">
        <f>VLOOKUP(D111,'[1]Отчёт по доставленным'!$C$9:$L$194,10,0)</f>
        <v>#N/A</v>
      </c>
    </row>
    <row r="112" spans="1:11" ht="31.5" x14ac:dyDescent="0.25">
      <c r="A112" s="13" t="s">
        <v>411</v>
      </c>
      <c r="B112" s="14" t="s">
        <v>412</v>
      </c>
      <c r="C112" s="14" t="s">
        <v>13</v>
      </c>
      <c r="D112" s="14" t="s">
        <v>413</v>
      </c>
      <c r="E112" s="15" t="s">
        <v>414</v>
      </c>
      <c r="F112" s="16"/>
      <c r="G112" s="16"/>
      <c r="H112" s="17" t="s">
        <v>16</v>
      </c>
      <c r="I112" s="18">
        <v>1192.79</v>
      </c>
      <c r="J112" s="19"/>
      <c r="K112" s="20" t="str">
        <f>VLOOKUP(D112,'[1]Отчёт по доставленным'!$C$9:$L$194,10,0)</f>
        <v>доставлено</v>
      </c>
    </row>
    <row r="113" spans="1:11" ht="31.5" x14ac:dyDescent="0.25">
      <c r="A113" s="13" t="s">
        <v>415</v>
      </c>
      <c r="B113" s="14" t="s">
        <v>16</v>
      </c>
      <c r="C113" s="14" t="s">
        <v>16</v>
      </c>
      <c r="D113" s="14" t="s">
        <v>16</v>
      </c>
      <c r="E113" s="15"/>
      <c r="F113" s="16"/>
      <c r="G113" s="16" t="s">
        <v>416</v>
      </c>
      <c r="H113" s="17" t="s">
        <v>288</v>
      </c>
      <c r="I113" s="18"/>
      <c r="J113" s="21">
        <v>45163</v>
      </c>
      <c r="K113" s="20" t="e">
        <f>VLOOKUP(D113,'[1]Отчёт по доставленным'!$C$9:$L$194,10,0)</f>
        <v>#N/A</v>
      </c>
    </row>
    <row r="114" spans="1:11" x14ac:dyDescent="0.25">
      <c r="A114" s="13" t="s">
        <v>417</v>
      </c>
      <c r="B114" s="14" t="s">
        <v>418</v>
      </c>
      <c r="C114" s="14" t="s">
        <v>13</v>
      </c>
      <c r="D114" s="14" t="s">
        <v>419</v>
      </c>
      <c r="E114" s="15" t="s">
        <v>420</v>
      </c>
      <c r="F114" s="16"/>
      <c r="G114" s="16"/>
      <c r="H114" s="17" t="s">
        <v>16</v>
      </c>
      <c r="I114" s="18">
        <v>8586.08</v>
      </c>
      <c r="J114" s="19"/>
      <c r="K114" s="20" t="str">
        <f>VLOOKUP(D114,'[1]Отчёт по доставленным'!$C$9:$L$194,10,0)</f>
        <v>доставлено</v>
      </c>
    </row>
    <row r="115" spans="1:11" ht="47.25" x14ac:dyDescent="0.25">
      <c r="A115" s="13" t="s">
        <v>421</v>
      </c>
      <c r="B115" s="14" t="s">
        <v>16</v>
      </c>
      <c r="C115" s="14" t="s">
        <v>16</v>
      </c>
      <c r="D115" s="14" t="s">
        <v>16</v>
      </c>
      <c r="E115" s="15"/>
      <c r="F115" s="16" t="s">
        <v>422</v>
      </c>
      <c r="G115" s="16" t="s">
        <v>423</v>
      </c>
      <c r="H115" s="17" t="s">
        <v>424</v>
      </c>
      <c r="I115" s="18"/>
      <c r="J115" s="21">
        <v>45163</v>
      </c>
      <c r="K115" s="20" t="e">
        <f>VLOOKUP(D115,'[1]Отчёт по доставленным'!$C$9:$L$194,10,0)</f>
        <v>#N/A</v>
      </c>
    </row>
    <row r="116" spans="1:11" x14ac:dyDescent="0.25">
      <c r="A116" s="13" t="s">
        <v>425</v>
      </c>
      <c r="B116" s="14" t="s">
        <v>426</v>
      </c>
      <c r="C116" s="14" t="s">
        <v>13</v>
      </c>
      <c r="D116" s="14" t="s">
        <v>427</v>
      </c>
      <c r="E116" s="15" t="s">
        <v>428</v>
      </c>
      <c r="F116" s="16"/>
      <c r="G116" s="16"/>
      <c r="H116" s="17" t="s">
        <v>16</v>
      </c>
      <c r="I116" s="18">
        <v>3077.34</v>
      </c>
      <c r="J116" s="19"/>
      <c r="K116" s="20" t="str">
        <f>VLOOKUP(D116,'[1]Отчёт по доставленным'!$C$9:$L$194,10,0)</f>
        <v>доставлено</v>
      </c>
    </row>
    <row r="117" spans="1:11" ht="47.25" x14ac:dyDescent="0.25">
      <c r="A117" s="13" t="s">
        <v>429</v>
      </c>
      <c r="B117" s="14" t="s">
        <v>16</v>
      </c>
      <c r="C117" s="14" t="s">
        <v>16</v>
      </c>
      <c r="D117" s="14" t="s">
        <v>16</v>
      </c>
      <c r="E117" s="15"/>
      <c r="F117" s="16" t="s">
        <v>430</v>
      </c>
      <c r="G117" s="16" t="s">
        <v>431</v>
      </c>
      <c r="H117" s="17" t="s">
        <v>36</v>
      </c>
      <c r="I117" s="18"/>
      <c r="J117" s="21">
        <v>45163</v>
      </c>
      <c r="K117" s="20" t="e">
        <f>VLOOKUP(D117,'[1]Отчёт по доставленным'!$C$9:$L$194,10,0)</f>
        <v>#N/A</v>
      </c>
    </row>
    <row r="118" spans="1:11" ht="31.5" x14ac:dyDescent="0.25">
      <c r="A118" s="13" t="s">
        <v>432</v>
      </c>
      <c r="B118" s="14" t="s">
        <v>433</v>
      </c>
      <c r="C118" s="14" t="s">
        <v>13</v>
      </c>
      <c r="D118" s="14" t="s">
        <v>434</v>
      </c>
      <c r="E118" s="15" t="s">
        <v>435</v>
      </c>
      <c r="F118" s="16"/>
      <c r="G118" s="16"/>
      <c r="H118" s="17" t="s">
        <v>16</v>
      </c>
      <c r="I118" s="18">
        <v>6306.4000000000005</v>
      </c>
      <c r="J118" s="19"/>
      <c r="K118" s="20" t="str">
        <f>VLOOKUP(D118,'[1]Отчёт по доставленным'!$C$9:$L$194,10,0)</f>
        <v>доставлено</v>
      </c>
    </row>
    <row r="119" spans="1:11" ht="47.25" x14ac:dyDescent="0.25">
      <c r="A119" s="13" t="s">
        <v>436</v>
      </c>
      <c r="B119" s="14" t="s">
        <v>16</v>
      </c>
      <c r="C119" s="14" t="s">
        <v>16</v>
      </c>
      <c r="D119" s="14" t="s">
        <v>16</v>
      </c>
      <c r="E119" s="15"/>
      <c r="F119" s="16" t="s">
        <v>437</v>
      </c>
      <c r="G119" s="16" t="s">
        <v>438</v>
      </c>
      <c r="H119" s="17" t="s">
        <v>36</v>
      </c>
      <c r="I119" s="18"/>
      <c r="J119" s="21">
        <v>45163</v>
      </c>
      <c r="K119" s="20" t="e">
        <f>VLOOKUP(D119,'[1]Отчёт по доставленным'!$C$9:$L$194,10,0)</f>
        <v>#N/A</v>
      </c>
    </row>
    <row r="120" spans="1:11" ht="31.5" x14ac:dyDescent="0.25">
      <c r="A120" s="13" t="s">
        <v>439</v>
      </c>
      <c r="B120" s="14" t="s">
        <v>440</v>
      </c>
      <c r="C120" s="14" t="s">
        <v>13</v>
      </c>
      <c r="D120" s="14" t="s">
        <v>441</v>
      </c>
      <c r="E120" s="15" t="s">
        <v>442</v>
      </c>
      <c r="F120" s="16"/>
      <c r="G120" s="16"/>
      <c r="H120" s="17" t="s">
        <v>16</v>
      </c>
      <c r="I120" s="18">
        <v>4276.51</v>
      </c>
      <c r="J120" s="19"/>
      <c r="K120" s="20" t="str">
        <f>VLOOKUP(D120,'[1]Отчёт по доставленным'!$C$9:$L$194,10,0)</f>
        <v>доставлено</v>
      </c>
    </row>
    <row r="121" spans="1:11" ht="47.25" x14ac:dyDescent="0.25">
      <c r="A121" s="13" t="s">
        <v>443</v>
      </c>
      <c r="B121" s="14" t="s">
        <v>16</v>
      </c>
      <c r="C121" s="14" t="s">
        <v>16</v>
      </c>
      <c r="D121" s="14" t="s">
        <v>16</v>
      </c>
      <c r="E121" s="15"/>
      <c r="F121" s="16" t="s">
        <v>444</v>
      </c>
      <c r="G121" s="16" t="s">
        <v>445</v>
      </c>
      <c r="H121" s="17" t="s">
        <v>36</v>
      </c>
      <c r="I121" s="18"/>
      <c r="J121" s="21">
        <v>45163</v>
      </c>
      <c r="K121" s="20" t="e">
        <f>VLOOKUP(D121,'[1]Отчёт по доставленным'!$C$9:$L$194,10,0)</f>
        <v>#N/A</v>
      </c>
    </row>
    <row r="122" spans="1:11" ht="31.5" x14ac:dyDescent="0.25">
      <c r="A122" s="13" t="s">
        <v>446</v>
      </c>
      <c r="B122" s="14" t="s">
        <v>447</v>
      </c>
      <c r="C122" s="14" t="s">
        <v>13</v>
      </c>
      <c r="D122" s="14" t="s">
        <v>448</v>
      </c>
      <c r="E122" s="15" t="s">
        <v>449</v>
      </c>
      <c r="F122" s="16"/>
      <c r="G122" s="16"/>
      <c r="H122" s="17" t="s">
        <v>16</v>
      </c>
      <c r="I122" s="18">
        <v>4886.6900000000005</v>
      </c>
      <c r="J122" s="19"/>
      <c r="K122" s="20" t="str">
        <f>VLOOKUP(D122,'[1]Отчёт по доставленным'!$C$9:$L$194,10,0)</f>
        <v>доставлено</v>
      </c>
    </row>
    <row r="123" spans="1:11" ht="47.25" x14ac:dyDescent="0.25">
      <c r="A123" s="13" t="s">
        <v>450</v>
      </c>
      <c r="B123" s="14" t="s">
        <v>16</v>
      </c>
      <c r="C123" s="14" t="s">
        <v>16</v>
      </c>
      <c r="D123" s="14" t="s">
        <v>16</v>
      </c>
      <c r="E123" s="15"/>
      <c r="F123" s="16" t="s">
        <v>451</v>
      </c>
      <c r="G123" s="16" t="s">
        <v>452</v>
      </c>
      <c r="H123" s="17" t="s">
        <v>453</v>
      </c>
      <c r="I123" s="18"/>
      <c r="J123" s="21">
        <v>45163</v>
      </c>
      <c r="K123" s="20" t="e">
        <f>VLOOKUP(D123,'[1]Отчёт по доставленным'!$C$9:$L$194,10,0)</f>
        <v>#N/A</v>
      </c>
    </row>
    <row r="124" spans="1:11" x14ac:dyDescent="0.25">
      <c r="A124" s="13" t="s">
        <v>454</v>
      </c>
      <c r="B124" s="14" t="s">
        <v>455</v>
      </c>
      <c r="C124" s="14" t="s">
        <v>13</v>
      </c>
      <c r="D124" s="14" t="s">
        <v>456</v>
      </c>
      <c r="E124" s="15" t="s">
        <v>457</v>
      </c>
      <c r="F124" s="16"/>
      <c r="G124" s="16"/>
      <c r="H124" s="17" t="s">
        <v>16</v>
      </c>
      <c r="I124" s="18">
        <v>1686.14</v>
      </c>
      <c r="J124" s="19"/>
      <c r="K124" s="20" t="str">
        <f>VLOOKUP(D124,'[1]Отчёт по доставленным'!$C$9:$L$194,10,0)</f>
        <v>отправлено</v>
      </c>
    </row>
    <row r="125" spans="1:11" ht="47.25" x14ac:dyDescent="0.25">
      <c r="A125" s="13" t="s">
        <v>458</v>
      </c>
      <c r="B125" s="14" t="s">
        <v>16</v>
      </c>
      <c r="C125" s="14" t="s">
        <v>16</v>
      </c>
      <c r="D125" s="14" t="s">
        <v>16</v>
      </c>
      <c r="E125" s="15"/>
      <c r="F125" s="16" t="s">
        <v>459</v>
      </c>
      <c r="G125" s="16" t="s">
        <v>460</v>
      </c>
      <c r="H125" s="17" t="s">
        <v>461</v>
      </c>
      <c r="I125" s="18"/>
      <c r="J125" s="21">
        <v>45163</v>
      </c>
      <c r="K125" s="20" t="e">
        <f>VLOOKUP(D125,'[1]Отчёт по доставленным'!$C$9:$L$194,10,0)</f>
        <v>#N/A</v>
      </c>
    </row>
    <row r="126" spans="1:11" ht="31.5" x14ac:dyDescent="0.25">
      <c r="A126" s="13" t="s">
        <v>462</v>
      </c>
      <c r="B126" s="14" t="s">
        <v>463</v>
      </c>
      <c r="C126" s="14" t="s">
        <v>13</v>
      </c>
      <c r="D126" s="14" t="s">
        <v>464</v>
      </c>
      <c r="E126" s="15" t="s">
        <v>465</v>
      </c>
      <c r="F126" s="16"/>
      <c r="G126" s="16"/>
      <c r="H126" s="17" t="s">
        <v>16</v>
      </c>
      <c r="I126" s="18">
        <v>11159.91</v>
      </c>
      <c r="J126" s="19"/>
      <c r="K126" s="20" t="str">
        <f>VLOOKUP(D126,'[1]Отчёт по доставленным'!$C$9:$L$194,10,0)</f>
        <v>доставлено</v>
      </c>
    </row>
    <row r="127" spans="1:11" ht="47.25" x14ac:dyDescent="0.25">
      <c r="A127" s="13" t="s">
        <v>466</v>
      </c>
      <c r="B127" s="14" t="s">
        <v>16</v>
      </c>
      <c r="C127" s="14" t="s">
        <v>16</v>
      </c>
      <c r="D127" s="14" t="s">
        <v>16</v>
      </c>
      <c r="E127" s="15"/>
      <c r="F127" s="16" t="s">
        <v>467</v>
      </c>
      <c r="G127" s="16" t="s">
        <v>468</v>
      </c>
      <c r="H127" s="17" t="s">
        <v>36</v>
      </c>
      <c r="I127" s="18"/>
      <c r="J127" s="21">
        <v>45163</v>
      </c>
      <c r="K127" s="20" t="e">
        <f>VLOOKUP(D127,'[1]Отчёт по доставленным'!$C$9:$L$194,10,0)</f>
        <v>#N/A</v>
      </c>
    </row>
    <row r="128" spans="1:11" x14ac:dyDescent="0.25">
      <c r="A128" s="13" t="s">
        <v>469</v>
      </c>
      <c r="B128" s="14" t="s">
        <v>470</v>
      </c>
      <c r="C128" s="14" t="s">
        <v>13</v>
      </c>
      <c r="D128" s="14" t="s">
        <v>471</v>
      </c>
      <c r="E128" s="15" t="s">
        <v>472</v>
      </c>
      <c r="F128" s="16"/>
      <c r="G128" s="16"/>
      <c r="H128" s="17" t="s">
        <v>16</v>
      </c>
      <c r="I128" s="18">
        <v>14818.11</v>
      </c>
      <c r="J128" s="19"/>
      <c r="K128" s="20" t="str">
        <f>VLOOKUP(D128,'[1]Отчёт по доставленным'!$C$9:$L$194,10,0)</f>
        <v>отправлено</v>
      </c>
    </row>
    <row r="129" spans="1:11" ht="47.25" x14ac:dyDescent="0.25">
      <c r="A129" s="13" t="s">
        <v>473</v>
      </c>
      <c r="B129" s="14" t="s">
        <v>16</v>
      </c>
      <c r="C129" s="14" t="s">
        <v>16</v>
      </c>
      <c r="D129" s="14" t="s">
        <v>16</v>
      </c>
      <c r="E129" s="15"/>
      <c r="F129" s="16" t="s">
        <v>474</v>
      </c>
      <c r="G129" s="16" t="s">
        <v>475</v>
      </c>
      <c r="H129" s="17" t="s">
        <v>36</v>
      </c>
      <c r="I129" s="18"/>
      <c r="J129" s="21">
        <v>45163</v>
      </c>
      <c r="K129" s="20" t="e">
        <f>VLOOKUP(D129,'[1]Отчёт по доставленным'!$C$9:$L$194,10,0)</f>
        <v>#N/A</v>
      </c>
    </row>
    <row r="130" spans="1:11" x14ac:dyDescent="0.25">
      <c r="A130" s="13" t="s">
        <v>476</v>
      </c>
      <c r="B130" s="14" t="s">
        <v>477</v>
      </c>
      <c r="C130" s="14" t="s">
        <v>13</v>
      </c>
      <c r="D130" s="14" t="s">
        <v>478</v>
      </c>
      <c r="E130" s="15" t="s">
        <v>479</v>
      </c>
      <c r="F130" s="16"/>
      <c r="G130" s="16"/>
      <c r="H130" s="17" t="s">
        <v>16</v>
      </c>
      <c r="I130" s="18">
        <v>4619.6400000000003</v>
      </c>
      <c r="J130" s="19"/>
      <c r="K130" s="20" t="str">
        <f>VLOOKUP(D130,'[1]Отчёт по доставленным'!$C$9:$L$194,10,0)</f>
        <v>доставлено</v>
      </c>
    </row>
    <row r="131" spans="1:11" ht="47.25" x14ac:dyDescent="0.25">
      <c r="A131" s="13" t="s">
        <v>480</v>
      </c>
      <c r="B131" s="14" t="s">
        <v>16</v>
      </c>
      <c r="C131" s="14" t="s">
        <v>16</v>
      </c>
      <c r="D131" s="14" t="s">
        <v>16</v>
      </c>
      <c r="E131" s="15"/>
      <c r="F131" s="16" t="s">
        <v>481</v>
      </c>
      <c r="G131" s="16" t="s">
        <v>482</v>
      </c>
      <c r="H131" s="17" t="s">
        <v>36</v>
      </c>
      <c r="I131" s="18"/>
      <c r="J131" s="21">
        <v>45163</v>
      </c>
      <c r="K131" s="20" t="e">
        <f>VLOOKUP(D131,'[1]Отчёт по доставленным'!$C$9:$L$194,10,0)</f>
        <v>#N/A</v>
      </c>
    </row>
    <row r="132" spans="1:11" ht="31.5" x14ac:dyDescent="0.25">
      <c r="A132" s="13" t="s">
        <v>483</v>
      </c>
      <c r="B132" s="14" t="s">
        <v>484</v>
      </c>
      <c r="C132" s="14" t="s">
        <v>13</v>
      </c>
      <c r="D132" s="14" t="s">
        <v>485</v>
      </c>
      <c r="E132" s="15" t="s">
        <v>486</v>
      </c>
      <c r="F132" s="16"/>
      <c r="G132" s="16"/>
      <c r="H132" s="17" t="s">
        <v>16</v>
      </c>
      <c r="I132" s="18">
        <v>7090.9400000000005</v>
      </c>
      <c r="J132" s="19"/>
      <c r="K132" s="20" t="str">
        <f>VLOOKUP(D132,'[1]Отчёт по доставленным'!$C$9:$L$194,10,0)</f>
        <v>доставлено</v>
      </c>
    </row>
    <row r="133" spans="1:11" ht="47.25" x14ac:dyDescent="0.25">
      <c r="A133" s="13" t="s">
        <v>487</v>
      </c>
      <c r="B133" s="14" t="s">
        <v>16</v>
      </c>
      <c r="C133" s="14" t="s">
        <v>16</v>
      </c>
      <c r="D133" s="14" t="s">
        <v>16</v>
      </c>
      <c r="E133" s="15"/>
      <c r="F133" s="16" t="s">
        <v>488</v>
      </c>
      <c r="G133" s="16" t="s">
        <v>489</v>
      </c>
      <c r="H133" s="17" t="s">
        <v>36</v>
      </c>
      <c r="I133" s="18"/>
      <c r="J133" s="21">
        <v>45163</v>
      </c>
      <c r="K133" s="20" t="e">
        <f>VLOOKUP(D133,'[1]Отчёт по доставленным'!$C$9:$L$194,10,0)</f>
        <v>#N/A</v>
      </c>
    </row>
    <row r="134" spans="1:11" x14ac:dyDescent="0.25">
      <c r="A134" s="13" t="s">
        <v>490</v>
      </c>
      <c r="B134" s="14" t="s">
        <v>491</v>
      </c>
      <c r="C134" s="14" t="s">
        <v>13</v>
      </c>
      <c r="D134" s="14" t="s">
        <v>492</v>
      </c>
      <c r="E134" s="15" t="s">
        <v>493</v>
      </c>
      <c r="F134" s="16"/>
      <c r="G134" s="16"/>
      <c r="H134" s="17" t="s">
        <v>16</v>
      </c>
      <c r="I134" s="18">
        <v>4512.17</v>
      </c>
      <c r="J134" s="19"/>
      <c r="K134" s="20" t="str">
        <f>VLOOKUP(D134,'[1]Отчёт по доставленным'!$C$9:$L$194,10,0)</f>
        <v>доставлено</v>
      </c>
    </row>
    <row r="135" spans="1:11" ht="47.25" x14ac:dyDescent="0.25">
      <c r="A135" s="13" t="s">
        <v>494</v>
      </c>
      <c r="B135" s="14" t="s">
        <v>16</v>
      </c>
      <c r="C135" s="14" t="s">
        <v>16</v>
      </c>
      <c r="D135" s="14" t="s">
        <v>16</v>
      </c>
      <c r="E135" s="15"/>
      <c r="F135" s="16" t="s">
        <v>495</v>
      </c>
      <c r="G135" s="16" t="s">
        <v>496</v>
      </c>
      <c r="H135" s="17" t="s">
        <v>36</v>
      </c>
      <c r="I135" s="18"/>
      <c r="J135" s="21">
        <v>45163</v>
      </c>
      <c r="K135" s="20" t="e">
        <f>VLOOKUP(D135,'[1]Отчёт по доставленным'!$C$9:$L$194,10,0)</f>
        <v>#N/A</v>
      </c>
    </row>
    <row r="136" spans="1:11" x14ac:dyDescent="0.25">
      <c r="A136" s="13" t="s">
        <v>497</v>
      </c>
      <c r="B136" s="14" t="s">
        <v>498</v>
      </c>
      <c r="C136" s="14" t="s">
        <v>13</v>
      </c>
      <c r="D136" s="14" t="s">
        <v>499</v>
      </c>
      <c r="E136" s="15" t="s">
        <v>500</v>
      </c>
      <c r="F136" s="16"/>
      <c r="G136" s="16"/>
      <c r="H136" s="17" t="s">
        <v>16</v>
      </c>
      <c r="I136" s="18">
        <v>799.77</v>
      </c>
      <c r="J136" s="19"/>
      <c r="K136" s="20" t="str">
        <f>VLOOKUP(D136,'[1]Отчёт по доставленным'!$C$9:$L$194,10,0)</f>
        <v>доставлено</v>
      </c>
    </row>
    <row r="137" spans="1:11" ht="47.25" x14ac:dyDescent="0.25">
      <c r="A137" s="13" t="s">
        <v>501</v>
      </c>
      <c r="B137" s="14" t="s">
        <v>16</v>
      </c>
      <c r="C137" s="14" t="s">
        <v>16</v>
      </c>
      <c r="D137" s="14" t="s">
        <v>16</v>
      </c>
      <c r="E137" s="15"/>
      <c r="F137" s="16" t="s">
        <v>502</v>
      </c>
      <c r="G137" s="16" t="s">
        <v>503</v>
      </c>
      <c r="H137" s="17" t="s">
        <v>36</v>
      </c>
      <c r="I137" s="18"/>
      <c r="J137" s="21">
        <v>45163</v>
      </c>
      <c r="K137" s="20" t="e">
        <f>VLOOKUP(D137,'[1]Отчёт по доставленным'!$C$9:$L$194,10,0)</f>
        <v>#N/A</v>
      </c>
    </row>
    <row r="138" spans="1:11" x14ac:dyDescent="0.25">
      <c r="A138" s="13" t="s">
        <v>504</v>
      </c>
      <c r="B138" s="14" t="s">
        <v>505</v>
      </c>
      <c r="C138" s="14" t="s">
        <v>13</v>
      </c>
      <c r="D138" s="14" t="s">
        <v>506</v>
      </c>
      <c r="E138" s="15" t="s">
        <v>507</v>
      </c>
      <c r="F138" s="16"/>
      <c r="G138" s="16"/>
      <c r="H138" s="17" t="s">
        <v>16</v>
      </c>
      <c r="I138" s="18">
        <v>6155.43</v>
      </c>
      <c r="J138" s="19"/>
      <c r="K138" s="20" t="str">
        <f>VLOOKUP(D138,'[1]Отчёт по доставленным'!$C$9:$L$194,10,0)</f>
        <v>доставлено</v>
      </c>
    </row>
    <row r="139" spans="1:11" ht="47.25" x14ac:dyDescent="0.25">
      <c r="A139" s="13" t="s">
        <v>508</v>
      </c>
      <c r="B139" s="14" t="s">
        <v>16</v>
      </c>
      <c r="C139" s="14" t="s">
        <v>16</v>
      </c>
      <c r="D139" s="14" t="s">
        <v>16</v>
      </c>
      <c r="E139" s="15"/>
      <c r="F139" s="16" t="s">
        <v>509</v>
      </c>
      <c r="G139" s="16" t="s">
        <v>510</v>
      </c>
      <c r="H139" s="17" t="s">
        <v>288</v>
      </c>
      <c r="I139" s="18"/>
      <c r="J139" s="21">
        <v>45163</v>
      </c>
      <c r="K139" s="20" t="e">
        <f>VLOOKUP(D139,'[1]Отчёт по доставленным'!$C$9:$L$194,10,0)</f>
        <v>#N/A</v>
      </c>
    </row>
    <row r="140" spans="1:11" x14ac:dyDescent="0.25">
      <c r="A140" s="13" t="s">
        <v>511</v>
      </c>
      <c r="B140" s="14" t="s">
        <v>512</v>
      </c>
      <c r="C140" s="14" t="s">
        <v>13</v>
      </c>
      <c r="D140" s="14" t="s">
        <v>513</v>
      </c>
      <c r="E140" s="15" t="s">
        <v>514</v>
      </c>
      <c r="F140" s="16"/>
      <c r="G140" s="16"/>
      <c r="H140" s="17" t="s">
        <v>16</v>
      </c>
      <c r="I140" s="18">
        <v>6967.41</v>
      </c>
      <c r="J140" s="19"/>
      <c r="K140" s="20" t="str">
        <f>VLOOKUP(D140,'[1]Отчёт по доставленным'!$C$9:$L$194,10,0)</f>
        <v>отправлено</v>
      </c>
    </row>
    <row r="141" spans="1:11" ht="47.25" x14ac:dyDescent="0.25">
      <c r="A141" s="13" t="s">
        <v>515</v>
      </c>
      <c r="B141" s="14" t="s">
        <v>16</v>
      </c>
      <c r="C141" s="14" t="s">
        <v>16</v>
      </c>
      <c r="D141" s="14" t="s">
        <v>16</v>
      </c>
      <c r="E141" s="15"/>
      <c r="F141" s="16" t="s">
        <v>516</v>
      </c>
      <c r="G141" s="16" t="s">
        <v>517</v>
      </c>
      <c r="H141" s="17" t="s">
        <v>36</v>
      </c>
      <c r="I141" s="18"/>
      <c r="J141" s="21">
        <v>45163</v>
      </c>
      <c r="K141" s="20" t="e">
        <f>VLOOKUP(D141,'[1]Отчёт по доставленным'!$C$9:$L$194,10,0)</f>
        <v>#N/A</v>
      </c>
    </row>
    <row r="142" spans="1:11" x14ac:dyDescent="0.25">
      <c r="A142" s="13" t="s">
        <v>518</v>
      </c>
      <c r="B142" s="14" t="s">
        <v>519</v>
      </c>
      <c r="C142" s="14" t="s">
        <v>13</v>
      </c>
      <c r="D142" s="14" t="s">
        <v>520</v>
      </c>
      <c r="E142" s="15" t="s">
        <v>521</v>
      </c>
      <c r="F142" s="16"/>
      <c r="G142" s="16"/>
      <c r="H142" s="17" t="s">
        <v>16</v>
      </c>
      <c r="I142" s="18">
        <v>13296.720000000001</v>
      </c>
      <c r="J142" s="19"/>
      <c r="K142" s="20" t="str">
        <f>VLOOKUP(D142,'[1]Отчёт по доставленным'!$C$9:$L$194,10,0)</f>
        <v>доставлено</v>
      </c>
    </row>
    <row r="143" spans="1:11" ht="47.25" x14ac:dyDescent="0.25">
      <c r="A143" s="13" t="s">
        <v>522</v>
      </c>
      <c r="B143" s="14" t="s">
        <v>16</v>
      </c>
      <c r="C143" s="14" t="s">
        <v>16</v>
      </c>
      <c r="D143" s="14" t="s">
        <v>16</v>
      </c>
      <c r="E143" s="15"/>
      <c r="F143" s="16" t="s">
        <v>523</v>
      </c>
      <c r="G143" s="16" t="s">
        <v>524</v>
      </c>
      <c r="H143" s="17" t="s">
        <v>288</v>
      </c>
      <c r="I143" s="18"/>
      <c r="J143" s="21">
        <v>45163</v>
      </c>
      <c r="K143" s="20" t="e">
        <f>VLOOKUP(D143,'[1]Отчёт по доставленным'!$C$9:$L$194,10,0)</f>
        <v>#N/A</v>
      </c>
    </row>
    <row r="144" spans="1:11" x14ac:dyDescent="0.25">
      <c r="A144" s="13" t="s">
        <v>525</v>
      </c>
      <c r="B144" s="14" t="s">
        <v>526</v>
      </c>
      <c r="C144" s="14" t="s">
        <v>13</v>
      </c>
      <c r="D144" s="14" t="s">
        <v>527</v>
      </c>
      <c r="E144" s="15" t="s">
        <v>528</v>
      </c>
      <c r="F144" s="16"/>
      <c r="G144" s="16"/>
      <c r="H144" s="17" t="s">
        <v>16</v>
      </c>
      <c r="I144" s="18">
        <v>17651.5</v>
      </c>
      <c r="J144" s="19"/>
      <c r="K144" s="20" t="str">
        <f>VLOOKUP(D144,'[1]Отчёт по доставленным'!$C$9:$L$194,10,0)</f>
        <v>доставлено</v>
      </c>
    </row>
    <row r="145" spans="1:11" ht="47.25" x14ac:dyDescent="0.25">
      <c r="A145" s="13" t="s">
        <v>529</v>
      </c>
      <c r="B145" s="14" t="s">
        <v>16</v>
      </c>
      <c r="C145" s="14" t="s">
        <v>16</v>
      </c>
      <c r="D145" s="14" t="s">
        <v>16</v>
      </c>
      <c r="E145" s="15"/>
      <c r="F145" s="16" t="s">
        <v>530</v>
      </c>
      <c r="G145" s="16" t="s">
        <v>531</v>
      </c>
      <c r="H145" s="17" t="s">
        <v>36</v>
      </c>
      <c r="I145" s="18"/>
      <c r="J145" s="21">
        <v>45163</v>
      </c>
      <c r="K145" s="20" t="e">
        <f>VLOOKUP(D145,'[1]Отчёт по доставленным'!$C$9:$L$194,10,0)</f>
        <v>#N/A</v>
      </c>
    </row>
    <row r="146" spans="1:11" x14ac:dyDescent="0.25">
      <c r="A146" s="13" t="s">
        <v>532</v>
      </c>
      <c r="B146" s="14" t="s">
        <v>533</v>
      </c>
      <c r="C146" s="14" t="s">
        <v>13</v>
      </c>
      <c r="D146" s="14" t="s">
        <v>534</v>
      </c>
      <c r="E146" s="15" t="s">
        <v>535</v>
      </c>
      <c r="F146" s="16"/>
      <c r="G146" s="16"/>
      <c r="H146" s="17" t="s">
        <v>16</v>
      </c>
      <c r="I146" s="18">
        <v>46220.28</v>
      </c>
      <c r="J146" s="19"/>
      <c r="K146" s="20" t="str">
        <f>VLOOKUP(D146,'[1]Отчёт по доставленным'!$C$9:$L$194,10,0)</f>
        <v>доставлено</v>
      </c>
    </row>
    <row r="147" spans="1:11" ht="31.5" x14ac:dyDescent="0.25">
      <c r="A147" s="13" t="s">
        <v>536</v>
      </c>
      <c r="B147" s="14" t="s">
        <v>16</v>
      </c>
      <c r="C147" s="14" t="s">
        <v>16</v>
      </c>
      <c r="D147" s="14" t="s">
        <v>16</v>
      </c>
      <c r="E147" s="15"/>
      <c r="F147" s="16" t="s">
        <v>537</v>
      </c>
      <c r="G147" s="16" t="s">
        <v>538</v>
      </c>
      <c r="H147" s="17" t="s">
        <v>539</v>
      </c>
      <c r="I147" s="18"/>
      <c r="J147" s="21">
        <v>45163</v>
      </c>
      <c r="K147" s="20" t="e">
        <f>VLOOKUP(D147,'[1]Отчёт по доставленным'!$C$9:$L$194,10,0)</f>
        <v>#N/A</v>
      </c>
    </row>
    <row r="148" spans="1:11" ht="47.25" x14ac:dyDescent="0.25">
      <c r="A148" s="13" t="s">
        <v>540</v>
      </c>
      <c r="B148" s="14" t="s">
        <v>16</v>
      </c>
      <c r="C148" s="14" t="s">
        <v>16</v>
      </c>
      <c r="D148" s="14" t="s">
        <v>16</v>
      </c>
      <c r="E148" s="15"/>
      <c r="F148" s="16" t="s">
        <v>541</v>
      </c>
      <c r="G148" s="16" t="s">
        <v>542</v>
      </c>
      <c r="H148" s="17" t="s">
        <v>36</v>
      </c>
      <c r="I148" s="18"/>
      <c r="J148" s="21">
        <v>45163</v>
      </c>
      <c r="K148" s="20" t="e">
        <f>VLOOKUP(D148,'[1]Отчёт по доставленным'!$C$9:$L$194,10,0)</f>
        <v>#N/A</v>
      </c>
    </row>
    <row r="149" spans="1:11" x14ac:dyDescent="0.25">
      <c r="A149" s="13" t="s">
        <v>543</v>
      </c>
      <c r="B149" s="14" t="s">
        <v>544</v>
      </c>
      <c r="C149" s="14" t="s">
        <v>13</v>
      </c>
      <c r="D149" s="14" t="s">
        <v>545</v>
      </c>
      <c r="E149" s="15" t="s">
        <v>546</v>
      </c>
      <c r="F149" s="16"/>
      <c r="G149" s="16"/>
      <c r="H149" s="17" t="s">
        <v>16</v>
      </c>
      <c r="I149" s="18">
        <v>17308.689999999999</v>
      </c>
      <c r="J149" s="19"/>
      <c r="K149" s="20" t="str">
        <f>VLOOKUP(D149,'[1]Отчёт по доставленным'!$C$9:$L$194,10,0)</f>
        <v>доставлено</v>
      </c>
    </row>
    <row r="150" spans="1:11" ht="47.25" x14ac:dyDescent="0.25">
      <c r="A150" s="13" t="s">
        <v>547</v>
      </c>
      <c r="B150" s="14" t="s">
        <v>16</v>
      </c>
      <c r="C150" s="14" t="s">
        <v>16</v>
      </c>
      <c r="D150" s="14" t="s">
        <v>16</v>
      </c>
      <c r="E150" s="15"/>
      <c r="F150" s="16" t="s">
        <v>548</v>
      </c>
      <c r="G150" s="16" t="s">
        <v>549</v>
      </c>
      <c r="H150" s="17" t="s">
        <v>36</v>
      </c>
      <c r="I150" s="18"/>
      <c r="J150" s="21">
        <v>45163</v>
      </c>
      <c r="K150" s="20" t="e">
        <f>VLOOKUP(D150,'[1]Отчёт по доставленным'!$C$9:$L$194,10,0)</f>
        <v>#N/A</v>
      </c>
    </row>
    <row r="151" spans="1:11" ht="31.5" x14ac:dyDescent="0.25">
      <c r="A151" s="13" t="s">
        <v>550</v>
      </c>
      <c r="B151" s="14" t="s">
        <v>551</v>
      </c>
      <c r="C151" s="14" t="s">
        <v>13</v>
      </c>
      <c r="D151" s="14" t="s">
        <v>552</v>
      </c>
      <c r="E151" s="15" t="s">
        <v>553</v>
      </c>
      <c r="F151" s="16"/>
      <c r="G151" s="16"/>
      <c r="H151" s="17" t="s">
        <v>16</v>
      </c>
      <c r="I151" s="18">
        <v>42.050000000000004</v>
      </c>
      <c r="J151" s="19"/>
      <c r="K151" s="20" t="str">
        <f>VLOOKUP(D151,'[1]Отчёт по доставленным'!$C$9:$L$194,10,0)</f>
        <v>доставлено</v>
      </c>
    </row>
    <row r="152" spans="1:11" ht="47.25" x14ac:dyDescent="0.25">
      <c r="A152" s="13" t="s">
        <v>554</v>
      </c>
      <c r="B152" s="14" t="s">
        <v>16</v>
      </c>
      <c r="C152" s="14" t="s">
        <v>16</v>
      </c>
      <c r="D152" s="14" t="s">
        <v>16</v>
      </c>
      <c r="E152" s="15"/>
      <c r="F152" s="16" t="s">
        <v>555</v>
      </c>
      <c r="G152" s="16" t="s">
        <v>556</v>
      </c>
      <c r="H152" s="17" t="s">
        <v>36</v>
      </c>
      <c r="I152" s="18"/>
      <c r="J152" s="21">
        <v>45163</v>
      </c>
      <c r="K152" s="20" t="e">
        <f>VLOOKUP(D152,'[1]Отчёт по доставленным'!$C$9:$L$194,10,0)</f>
        <v>#N/A</v>
      </c>
    </row>
    <row r="153" spans="1:11" x14ac:dyDescent="0.25">
      <c r="A153" s="13" t="s">
        <v>557</v>
      </c>
      <c r="B153" s="14" t="s">
        <v>558</v>
      </c>
      <c r="C153" s="14" t="s">
        <v>13</v>
      </c>
      <c r="D153" s="14" t="s">
        <v>559</v>
      </c>
      <c r="E153" s="15" t="s">
        <v>560</v>
      </c>
      <c r="F153" s="16"/>
      <c r="G153" s="16"/>
      <c r="H153" s="17" t="s">
        <v>16</v>
      </c>
      <c r="I153" s="18">
        <v>11205.35</v>
      </c>
      <c r="J153" s="19"/>
      <c r="K153" s="20" t="str">
        <f>VLOOKUP(D153,'[1]Отчёт по доставленным'!$C$9:$L$194,10,0)</f>
        <v>доставлено</v>
      </c>
    </row>
    <row r="154" spans="1:11" ht="47.25" x14ac:dyDescent="0.25">
      <c r="A154" s="13" t="s">
        <v>561</v>
      </c>
      <c r="B154" s="14" t="s">
        <v>16</v>
      </c>
      <c r="C154" s="14" t="s">
        <v>16</v>
      </c>
      <c r="D154" s="14" t="s">
        <v>16</v>
      </c>
      <c r="E154" s="15"/>
      <c r="F154" s="16" t="s">
        <v>548</v>
      </c>
      <c r="G154" s="16" t="s">
        <v>562</v>
      </c>
      <c r="H154" s="17" t="s">
        <v>563</v>
      </c>
      <c r="I154" s="18"/>
      <c r="J154" s="21">
        <v>45163</v>
      </c>
      <c r="K154" s="20" t="e">
        <f>VLOOKUP(D154,'[1]Отчёт по доставленным'!$C$9:$L$194,10,0)</f>
        <v>#N/A</v>
      </c>
    </row>
    <row r="155" spans="1:11" x14ac:dyDescent="0.25">
      <c r="A155" s="13" t="s">
        <v>564</v>
      </c>
      <c r="B155" s="14" t="s">
        <v>565</v>
      </c>
      <c r="C155" s="14" t="s">
        <v>13</v>
      </c>
      <c r="D155" s="14" t="s">
        <v>566</v>
      </c>
      <c r="E155" s="15" t="s">
        <v>567</v>
      </c>
      <c r="F155" s="16"/>
      <c r="G155" s="16"/>
      <c r="H155" s="17" t="s">
        <v>16</v>
      </c>
      <c r="I155" s="18">
        <v>18366.38</v>
      </c>
      <c r="J155" s="19"/>
      <c r="K155" s="20" t="str">
        <f>VLOOKUP(D155,'[1]Отчёт по доставленным'!$C$9:$L$194,10,0)</f>
        <v>отправлено</v>
      </c>
    </row>
    <row r="156" spans="1:11" ht="47.25" x14ac:dyDescent="0.25">
      <c r="A156" s="13" t="s">
        <v>568</v>
      </c>
      <c r="B156" s="14" t="s">
        <v>16</v>
      </c>
      <c r="C156" s="14" t="s">
        <v>16</v>
      </c>
      <c r="D156" s="14" t="s">
        <v>16</v>
      </c>
      <c r="E156" s="15"/>
      <c r="F156" s="16" t="s">
        <v>569</v>
      </c>
      <c r="G156" s="16" t="s">
        <v>570</v>
      </c>
      <c r="H156" s="17" t="s">
        <v>288</v>
      </c>
      <c r="I156" s="18"/>
      <c r="J156" s="21">
        <v>45163</v>
      </c>
      <c r="K156" s="20" t="e">
        <f>VLOOKUP(D156,'[1]Отчёт по доставленным'!$C$9:$L$194,10,0)</f>
        <v>#N/A</v>
      </c>
    </row>
    <row r="157" spans="1:11" ht="31.5" x14ac:dyDescent="0.25">
      <c r="A157" s="13" t="s">
        <v>571</v>
      </c>
      <c r="B157" s="14" t="s">
        <v>572</v>
      </c>
      <c r="C157" s="14" t="s">
        <v>13</v>
      </c>
      <c r="D157" s="14" t="s">
        <v>573</v>
      </c>
      <c r="E157" s="15" t="s">
        <v>574</v>
      </c>
      <c r="F157" s="16"/>
      <c r="G157" s="16"/>
      <c r="H157" s="17" t="s">
        <v>16</v>
      </c>
      <c r="I157" s="18">
        <v>446.41</v>
      </c>
      <c r="J157" s="19"/>
      <c r="K157" s="20" t="str">
        <f>VLOOKUP(D157,'[1]Отчёт по доставленным'!$C$9:$L$194,10,0)</f>
        <v>доставлено</v>
      </c>
    </row>
    <row r="158" spans="1:11" ht="47.25" x14ac:dyDescent="0.25">
      <c r="A158" s="13" t="s">
        <v>575</v>
      </c>
      <c r="B158" s="14" t="s">
        <v>16</v>
      </c>
      <c r="C158" s="14" t="s">
        <v>16</v>
      </c>
      <c r="D158" s="14" t="s">
        <v>16</v>
      </c>
      <c r="E158" s="15"/>
      <c r="F158" s="16" t="s">
        <v>576</v>
      </c>
      <c r="G158" s="16" t="s">
        <v>577</v>
      </c>
      <c r="H158" s="17" t="s">
        <v>36</v>
      </c>
      <c r="I158" s="18"/>
      <c r="J158" s="21">
        <v>45163</v>
      </c>
      <c r="K158" s="20" t="e">
        <f>VLOOKUP(D158,'[1]Отчёт по доставленным'!$C$9:$L$194,10,0)</f>
        <v>#N/A</v>
      </c>
    </row>
    <row r="159" spans="1:11" x14ac:dyDescent="0.25">
      <c r="A159" s="13" t="s">
        <v>578</v>
      </c>
      <c r="B159" s="14" t="s">
        <v>579</v>
      </c>
      <c r="C159" s="14" t="s">
        <v>13</v>
      </c>
      <c r="D159" s="14" t="s">
        <v>580</v>
      </c>
      <c r="E159" s="15" t="s">
        <v>581</v>
      </c>
      <c r="F159" s="16"/>
      <c r="G159" s="16"/>
      <c r="H159" s="17" t="s">
        <v>16</v>
      </c>
      <c r="I159" s="18">
        <v>6586.1500000000005</v>
      </c>
      <c r="J159" s="19"/>
      <c r="K159" s="20" t="str">
        <f>VLOOKUP(D159,'[1]Отчёт по доставленным'!$C$9:$L$194,10,0)</f>
        <v>доставлено</v>
      </c>
    </row>
    <row r="160" spans="1:11" ht="47.25" x14ac:dyDescent="0.25">
      <c r="A160" s="13" t="s">
        <v>582</v>
      </c>
      <c r="B160" s="14" t="s">
        <v>16</v>
      </c>
      <c r="C160" s="14" t="s">
        <v>16</v>
      </c>
      <c r="D160" s="14" t="s">
        <v>16</v>
      </c>
      <c r="E160" s="15"/>
      <c r="F160" s="16" t="s">
        <v>583</v>
      </c>
      <c r="G160" s="16" t="s">
        <v>584</v>
      </c>
      <c r="H160" s="17" t="s">
        <v>36</v>
      </c>
      <c r="I160" s="18"/>
      <c r="J160" s="21">
        <v>45163</v>
      </c>
      <c r="K160" s="20" t="e">
        <f>VLOOKUP(D160,'[1]Отчёт по доставленным'!$C$9:$L$194,10,0)</f>
        <v>#N/A</v>
      </c>
    </row>
    <row r="161" spans="1:11" x14ac:dyDescent="0.25">
      <c r="A161" s="13" t="s">
        <v>585</v>
      </c>
      <c r="B161" s="14" t="s">
        <v>586</v>
      </c>
      <c r="C161" s="14" t="s">
        <v>13</v>
      </c>
      <c r="D161" s="14" t="s">
        <v>587</v>
      </c>
      <c r="E161" s="15" t="s">
        <v>588</v>
      </c>
      <c r="F161" s="16"/>
      <c r="G161" s="16"/>
      <c r="H161" s="17" t="s">
        <v>16</v>
      </c>
      <c r="I161" s="18">
        <v>1946.78</v>
      </c>
      <c r="J161" s="19"/>
      <c r="K161" s="20" t="str">
        <f>VLOOKUP(D161,'[1]Отчёт по доставленным'!$C$9:$L$194,10,0)</f>
        <v>доставлено</v>
      </c>
    </row>
    <row r="162" spans="1:11" ht="47.25" x14ac:dyDescent="0.25">
      <c r="A162" s="13" t="s">
        <v>589</v>
      </c>
      <c r="B162" s="14" t="s">
        <v>16</v>
      </c>
      <c r="C162" s="14" t="s">
        <v>16</v>
      </c>
      <c r="D162" s="14" t="s">
        <v>16</v>
      </c>
      <c r="E162" s="15"/>
      <c r="F162" s="16" t="s">
        <v>590</v>
      </c>
      <c r="G162" s="16" t="s">
        <v>591</v>
      </c>
      <c r="H162" s="17" t="s">
        <v>592</v>
      </c>
      <c r="I162" s="18"/>
      <c r="J162" s="21">
        <v>45163</v>
      </c>
      <c r="K162" s="20" t="e">
        <f>VLOOKUP(D162,'[1]Отчёт по доставленным'!$C$9:$L$194,10,0)</f>
        <v>#N/A</v>
      </c>
    </row>
    <row r="163" spans="1:11" ht="47.25" x14ac:dyDescent="0.25">
      <c r="A163" s="13" t="s">
        <v>593</v>
      </c>
      <c r="B163" s="14" t="s">
        <v>16</v>
      </c>
      <c r="C163" s="14" t="s">
        <v>16</v>
      </c>
      <c r="D163" s="14" t="s">
        <v>16</v>
      </c>
      <c r="E163" s="15"/>
      <c r="F163" s="16" t="s">
        <v>590</v>
      </c>
      <c r="G163" s="16" t="s">
        <v>594</v>
      </c>
      <c r="H163" s="17" t="s">
        <v>595</v>
      </c>
      <c r="I163" s="18"/>
      <c r="J163" s="21">
        <v>45163</v>
      </c>
      <c r="K163" s="20" t="e">
        <f>VLOOKUP(D163,'[1]Отчёт по доставленным'!$C$9:$L$194,10,0)</f>
        <v>#N/A</v>
      </c>
    </row>
    <row r="164" spans="1:11" x14ac:dyDescent="0.25">
      <c r="A164" s="13" t="s">
        <v>596</v>
      </c>
      <c r="B164" s="14" t="s">
        <v>597</v>
      </c>
      <c r="C164" s="14" t="s">
        <v>13</v>
      </c>
      <c r="D164" s="14" t="s">
        <v>598</v>
      </c>
      <c r="E164" s="15" t="s">
        <v>599</v>
      </c>
      <c r="F164" s="16"/>
      <c r="G164" s="16"/>
      <c r="H164" s="17" t="s">
        <v>16</v>
      </c>
      <c r="I164" s="18">
        <v>13118.04</v>
      </c>
      <c r="J164" s="19"/>
      <c r="K164" s="20" t="str">
        <f>VLOOKUP(D164,'[1]Отчёт по доставленным'!$C$9:$L$194,10,0)</f>
        <v>доставлено</v>
      </c>
    </row>
    <row r="165" spans="1:11" ht="47.25" x14ac:dyDescent="0.25">
      <c r="A165" s="13" t="s">
        <v>600</v>
      </c>
      <c r="B165" s="14" t="s">
        <v>16</v>
      </c>
      <c r="C165" s="14" t="s">
        <v>16</v>
      </c>
      <c r="D165" s="14" t="s">
        <v>16</v>
      </c>
      <c r="E165" s="15"/>
      <c r="F165" s="16" t="s">
        <v>601</v>
      </c>
      <c r="G165" s="16" t="s">
        <v>602</v>
      </c>
      <c r="H165" s="17" t="s">
        <v>36</v>
      </c>
      <c r="I165" s="18"/>
      <c r="J165" s="21">
        <v>45163</v>
      </c>
      <c r="K165" s="20" t="e">
        <f>VLOOKUP(D165,'[1]Отчёт по доставленным'!$C$9:$L$194,10,0)</f>
        <v>#N/A</v>
      </c>
    </row>
    <row r="166" spans="1:11" ht="31.5" x14ac:dyDescent="0.25">
      <c r="A166" s="13" t="s">
        <v>603</v>
      </c>
      <c r="B166" s="14" t="s">
        <v>604</v>
      </c>
      <c r="C166" s="14" t="s">
        <v>13</v>
      </c>
      <c r="D166" s="14" t="s">
        <v>605</v>
      </c>
      <c r="E166" s="15" t="s">
        <v>606</v>
      </c>
      <c r="F166" s="16"/>
      <c r="G166" s="16"/>
      <c r="H166" s="17" t="s">
        <v>16</v>
      </c>
      <c r="I166" s="18">
        <v>355.14</v>
      </c>
      <c r="J166" s="19"/>
      <c r="K166" s="20" t="str">
        <f>VLOOKUP(D166,'[1]Отчёт по доставленным'!$C$9:$L$194,10,0)</f>
        <v>доставлено</v>
      </c>
    </row>
    <row r="167" spans="1:11" ht="47.25" x14ac:dyDescent="0.25">
      <c r="A167" s="13" t="s">
        <v>607</v>
      </c>
      <c r="B167" s="14" t="s">
        <v>16</v>
      </c>
      <c r="C167" s="14" t="s">
        <v>16</v>
      </c>
      <c r="D167" s="14" t="s">
        <v>16</v>
      </c>
      <c r="E167" s="15"/>
      <c r="F167" s="16" t="s">
        <v>608</v>
      </c>
      <c r="G167" s="16" t="s">
        <v>609</v>
      </c>
      <c r="H167" s="17" t="s">
        <v>36</v>
      </c>
      <c r="I167" s="18"/>
      <c r="J167" s="21">
        <v>45163</v>
      </c>
      <c r="K167" s="20" t="e">
        <f>VLOOKUP(D167,'[1]Отчёт по доставленным'!$C$9:$L$194,10,0)</f>
        <v>#N/A</v>
      </c>
    </row>
    <row r="168" spans="1:11" x14ac:dyDescent="0.25">
      <c r="A168" s="13" t="s">
        <v>610</v>
      </c>
      <c r="B168" s="14" t="s">
        <v>611</v>
      </c>
      <c r="C168" s="14" t="s">
        <v>13</v>
      </c>
      <c r="D168" s="14" t="s">
        <v>612</v>
      </c>
      <c r="E168" s="15" t="s">
        <v>613</v>
      </c>
      <c r="F168" s="16"/>
      <c r="G168" s="16"/>
      <c r="H168" s="17" t="s">
        <v>16</v>
      </c>
      <c r="I168" s="18">
        <v>1586.33</v>
      </c>
      <c r="J168" s="19"/>
      <c r="K168" s="20" t="str">
        <f>VLOOKUP(D168,'[1]Отчёт по доставленным'!$C$9:$L$194,10,0)</f>
        <v>доставлено</v>
      </c>
    </row>
    <row r="169" spans="1:11" ht="47.25" x14ac:dyDescent="0.25">
      <c r="A169" s="13" t="s">
        <v>614</v>
      </c>
      <c r="B169" s="14" t="s">
        <v>16</v>
      </c>
      <c r="C169" s="14" t="s">
        <v>16</v>
      </c>
      <c r="D169" s="14" t="s">
        <v>16</v>
      </c>
      <c r="E169" s="15"/>
      <c r="F169" s="16" t="s">
        <v>615</v>
      </c>
      <c r="G169" s="16" t="s">
        <v>616</v>
      </c>
      <c r="H169" s="17" t="s">
        <v>36</v>
      </c>
      <c r="I169" s="18"/>
      <c r="J169" s="21">
        <v>45163</v>
      </c>
      <c r="K169" s="20" t="e">
        <f>VLOOKUP(D169,'[1]Отчёт по доставленным'!$C$9:$L$194,10,0)</f>
        <v>#N/A</v>
      </c>
    </row>
    <row r="170" spans="1:11" ht="31.5" x14ac:dyDescent="0.25">
      <c r="A170" s="13" t="s">
        <v>617</v>
      </c>
      <c r="B170" s="14" t="s">
        <v>618</v>
      </c>
      <c r="C170" s="14" t="s">
        <v>13</v>
      </c>
      <c r="D170" s="14" t="s">
        <v>619</v>
      </c>
      <c r="E170" s="15" t="s">
        <v>620</v>
      </c>
      <c r="F170" s="16"/>
      <c r="G170" s="16"/>
      <c r="H170" s="17" t="s">
        <v>16</v>
      </c>
      <c r="I170" s="18">
        <v>5832.08</v>
      </c>
      <c r="J170" s="19"/>
      <c r="K170" s="20" t="str">
        <f>VLOOKUP(D170,'[1]Отчёт по доставленным'!$C$9:$L$194,10,0)</f>
        <v>доставлено</v>
      </c>
    </row>
    <row r="171" spans="1:11" ht="47.25" x14ac:dyDescent="0.25">
      <c r="A171" s="13" t="s">
        <v>621</v>
      </c>
      <c r="B171" s="14" t="s">
        <v>16</v>
      </c>
      <c r="C171" s="14" t="s">
        <v>16</v>
      </c>
      <c r="D171" s="14" t="s">
        <v>16</v>
      </c>
      <c r="E171" s="15"/>
      <c r="F171" s="16" t="s">
        <v>622</v>
      </c>
      <c r="G171" s="16" t="s">
        <v>623</v>
      </c>
      <c r="H171" s="17" t="s">
        <v>36</v>
      </c>
      <c r="I171" s="18"/>
      <c r="J171" s="21">
        <v>45163</v>
      </c>
      <c r="K171" s="20" t="e">
        <f>VLOOKUP(D171,'[1]Отчёт по доставленным'!$C$9:$L$194,10,0)</f>
        <v>#N/A</v>
      </c>
    </row>
    <row r="172" spans="1:11" ht="31.5" x14ac:dyDescent="0.25">
      <c r="A172" s="13" t="s">
        <v>624</v>
      </c>
      <c r="B172" s="14" t="s">
        <v>625</v>
      </c>
      <c r="C172" s="14" t="s">
        <v>13</v>
      </c>
      <c r="D172" s="14" t="s">
        <v>626</v>
      </c>
      <c r="E172" s="15" t="s">
        <v>627</v>
      </c>
      <c r="F172" s="16"/>
      <c r="G172" s="16"/>
      <c r="H172" s="17" t="s">
        <v>16</v>
      </c>
      <c r="I172" s="18">
        <v>13611.29</v>
      </c>
      <c r="J172" s="19"/>
      <c r="K172" s="20" t="str">
        <f>VLOOKUP(D172,'[1]Отчёт по доставленным'!$C$9:$L$194,10,0)</f>
        <v>доставлено</v>
      </c>
    </row>
    <row r="173" spans="1:11" ht="47.25" x14ac:dyDescent="0.25">
      <c r="A173" s="13" t="s">
        <v>628</v>
      </c>
      <c r="B173" s="14" t="s">
        <v>16</v>
      </c>
      <c r="C173" s="14" t="s">
        <v>16</v>
      </c>
      <c r="D173" s="14" t="s">
        <v>16</v>
      </c>
      <c r="E173" s="15"/>
      <c r="F173" s="16" t="s">
        <v>601</v>
      </c>
      <c r="G173" s="16" t="s">
        <v>629</v>
      </c>
      <c r="H173" s="17" t="s">
        <v>36</v>
      </c>
      <c r="I173" s="18"/>
      <c r="J173" s="21">
        <v>45163</v>
      </c>
      <c r="K173" s="20" t="e">
        <f>VLOOKUP(D173,'[1]Отчёт по доставленным'!$C$9:$L$194,10,0)</f>
        <v>#N/A</v>
      </c>
    </row>
    <row r="174" spans="1:11" x14ac:dyDescent="0.25">
      <c r="A174" s="13" t="s">
        <v>630</v>
      </c>
      <c r="B174" s="14" t="s">
        <v>631</v>
      </c>
      <c r="C174" s="14" t="s">
        <v>13</v>
      </c>
      <c r="D174" s="14" t="s">
        <v>632</v>
      </c>
      <c r="E174" s="15" t="s">
        <v>633</v>
      </c>
      <c r="F174" s="16"/>
      <c r="G174" s="16"/>
      <c r="H174" s="17" t="s">
        <v>16</v>
      </c>
      <c r="I174" s="18">
        <v>1596.1200000000001</v>
      </c>
      <c r="J174" s="19"/>
      <c r="K174" s="20" t="str">
        <f>VLOOKUP(D174,'[1]Отчёт по доставленным'!$C$9:$L$194,10,0)</f>
        <v>доставлено</v>
      </c>
    </row>
    <row r="175" spans="1:11" ht="47.25" x14ac:dyDescent="0.25">
      <c r="A175" s="13" t="s">
        <v>634</v>
      </c>
      <c r="B175" s="14" t="s">
        <v>16</v>
      </c>
      <c r="C175" s="14" t="s">
        <v>16</v>
      </c>
      <c r="D175" s="14" t="s">
        <v>16</v>
      </c>
      <c r="E175" s="15"/>
      <c r="F175" s="16" t="s">
        <v>635</v>
      </c>
      <c r="G175" s="16" t="s">
        <v>636</v>
      </c>
      <c r="H175" s="17" t="s">
        <v>36</v>
      </c>
      <c r="I175" s="18"/>
      <c r="J175" s="21">
        <v>45163</v>
      </c>
      <c r="K175" s="20" t="e">
        <f>VLOOKUP(D175,'[1]Отчёт по доставленным'!$C$9:$L$194,10,0)</f>
        <v>#N/A</v>
      </c>
    </row>
    <row r="176" spans="1:11" ht="31.5" x14ac:dyDescent="0.25">
      <c r="A176" s="13" t="s">
        <v>637</v>
      </c>
      <c r="B176" s="14" t="s">
        <v>638</v>
      </c>
      <c r="C176" s="14" t="s">
        <v>13</v>
      </c>
      <c r="D176" s="14" t="s">
        <v>639</v>
      </c>
      <c r="E176" s="15" t="s">
        <v>640</v>
      </c>
      <c r="F176" s="16"/>
      <c r="G176" s="16"/>
      <c r="H176" s="17" t="s">
        <v>16</v>
      </c>
      <c r="I176" s="18">
        <v>1159.1400000000001</v>
      </c>
      <c r="J176" s="19"/>
      <c r="K176" s="20" t="str">
        <f>VLOOKUP(D176,'[1]Отчёт по доставленным'!$C$9:$L$194,10,0)</f>
        <v>отправлено</v>
      </c>
    </row>
    <row r="177" spans="1:11" ht="31.5" x14ac:dyDescent="0.25">
      <c r="A177" s="13" t="s">
        <v>641</v>
      </c>
      <c r="B177" s="14" t="s">
        <v>16</v>
      </c>
      <c r="C177" s="14" t="s">
        <v>16</v>
      </c>
      <c r="D177" s="14" t="s">
        <v>16</v>
      </c>
      <c r="E177" s="15"/>
      <c r="F177" s="16"/>
      <c r="G177" s="16" t="s">
        <v>642</v>
      </c>
      <c r="H177" s="17" t="s">
        <v>36</v>
      </c>
      <c r="I177" s="18"/>
      <c r="J177" s="21">
        <v>45163</v>
      </c>
      <c r="K177" s="20" t="e">
        <f>VLOOKUP(D177,'[1]Отчёт по доставленным'!$C$9:$L$194,10,0)</f>
        <v>#N/A</v>
      </c>
    </row>
    <row r="178" spans="1:11" ht="31.5" x14ac:dyDescent="0.25">
      <c r="A178" s="13" t="s">
        <v>643</v>
      </c>
      <c r="B178" s="14" t="s">
        <v>644</v>
      </c>
      <c r="C178" s="14" t="s">
        <v>13</v>
      </c>
      <c r="D178" s="14" t="s">
        <v>645</v>
      </c>
      <c r="E178" s="15" t="s">
        <v>646</v>
      </c>
      <c r="F178" s="16"/>
      <c r="G178" s="16"/>
      <c r="H178" s="17" t="s">
        <v>16</v>
      </c>
      <c r="I178" s="18">
        <v>8953.4500000000007</v>
      </c>
      <c r="J178" s="19"/>
      <c r="K178" s="20" t="str">
        <f>VLOOKUP(D178,'[1]Отчёт по доставленным'!$C$9:$L$194,10,0)</f>
        <v>доставлено</v>
      </c>
    </row>
    <row r="179" spans="1:11" ht="47.25" x14ac:dyDescent="0.25">
      <c r="A179" s="13" t="s">
        <v>647</v>
      </c>
      <c r="B179" s="14" t="s">
        <v>16</v>
      </c>
      <c r="C179" s="14" t="s">
        <v>16</v>
      </c>
      <c r="D179" s="14" t="s">
        <v>16</v>
      </c>
      <c r="E179" s="15"/>
      <c r="F179" s="16" t="s">
        <v>648</v>
      </c>
      <c r="G179" s="16" t="s">
        <v>649</v>
      </c>
      <c r="H179" s="17" t="s">
        <v>36</v>
      </c>
      <c r="I179" s="18"/>
      <c r="J179" s="21">
        <v>45163</v>
      </c>
      <c r="K179" s="20" t="e">
        <f>VLOOKUP(D179,'[1]Отчёт по доставленным'!$C$9:$L$194,10,0)</f>
        <v>#N/A</v>
      </c>
    </row>
    <row r="180" spans="1:11" ht="31.5" x14ac:dyDescent="0.25">
      <c r="A180" s="13" t="s">
        <v>650</v>
      </c>
      <c r="B180" s="14" t="s">
        <v>651</v>
      </c>
      <c r="C180" s="14" t="s">
        <v>13</v>
      </c>
      <c r="D180" s="14" t="s">
        <v>652</v>
      </c>
      <c r="E180" s="15" t="s">
        <v>653</v>
      </c>
      <c r="F180" s="16"/>
      <c r="G180" s="16"/>
      <c r="H180" s="17" t="s">
        <v>16</v>
      </c>
      <c r="I180" s="18">
        <v>1506.76</v>
      </c>
      <c r="J180" s="19"/>
      <c r="K180" s="20" t="str">
        <f>VLOOKUP(D180,'[1]Отчёт по доставленным'!$C$9:$L$194,10,0)</f>
        <v>отправлено</v>
      </c>
    </row>
    <row r="181" spans="1:11" ht="47.25" x14ac:dyDescent="0.25">
      <c r="A181" s="13" t="s">
        <v>654</v>
      </c>
      <c r="B181" s="14" t="s">
        <v>16</v>
      </c>
      <c r="C181" s="14" t="s">
        <v>16</v>
      </c>
      <c r="D181" s="14" t="s">
        <v>16</v>
      </c>
      <c r="E181" s="15"/>
      <c r="F181" s="16" t="s">
        <v>655</v>
      </c>
      <c r="G181" s="16" t="s">
        <v>656</v>
      </c>
      <c r="H181" s="17" t="s">
        <v>563</v>
      </c>
      <c r="I181" s="18"/>
      <c r="J181" s="21">
        <v>45163</v>
      </c>
      <c r="K181" s="20" t="e">
        <f>VLOOKUP(D181,'[1]Отчёт по доставленным'!$C$9:$L$194,10,0)</f>
        <v>#N/A</v>
      </c>
    </row>
    <row r="182" spans="1:11" x14ac:dyDescent="0.25">
      <c r="A182" s="13" t="s">
        <v>657</v>
      </c>
      <c r="B182" s="14" t="s">
        <v>658</v>
      </c>
      <c r="C182" s="14" t="s">
        <v>13</v>
      </c>
      <c r="D182" s="14" t="s">
        <v>659</v>
      </c>
      <c r="E182" s="15" t="s">
        <v>660</v>
      </c>
      <c r="F182" s="16"/>
      <c r="G182" s="16"/>
      <c r="H182" s="17" t="s">
        <v>16</v>
      </c>
      <c r="I182" s="18">
        <v>1442.32</v>
      </c>
      <c r="J182" s="19"/>
      <c r="K182" s="20" t="str">
        <f>VLOOKUP(D182,'[1]Отчёт по доставленным'!$C$9:$L$194,10,0)</f>
        <v>доставлено</v>
      </c>
    </row>
    <row r="183" spans="1:11" ht="47.25" x14ac:dyDescent="0.25">
      <c r="A183" s="13" t="s">
        <v>661</v>
      </c>
      <c r="B183" s="14" t="s">
        <v>16</v>
      </c>
      <c r="C183" s="14" t="s">
        <v>16</v>
      </c>
      <c r="D183" s="14" t="s">
        <v>16</v>
      </c>
      <c r="E183" s="15"/>
      <c r="F183" s="16" t="s">
        <v>662</v>
      </c>
      <c r="G183" s="16" t="s">
        <v>663</v>
      </c>
      <c r="H183" s="17" t="s">
        <v>36</v>
      </c>
      <c r="I183" s="18"/>
      <c r="J183" s="21">
        <v>45163</v>
      </c>
      <c r="K183" s="20" t="e">
        <f>VLOOKUP(D183,'[1]Отчёт по доставленным'!$C$9:$L$194,10,0)</f>
        <v>#N/A</v>
      </c>
    </row>
    <row r="184" spans="1:11" x14ac:dyDescent="0.25">
      <c r="A184" s="13" t="s">
        <v>664</v>
      </c>
      <c r="B184" s="14" t="s">
        <v>665</v>
      </c>
      <c r="C184" s="14" t="s">
        <v>13</v>
      </c>
      <c r="D184" s="14" t="s">
        <v>666</v>
      </c>
      <c r="E184" s="15" t="s">
        <v>667</v>
      </c>
      <c r="F184" s="16"/>
      <c r="G184" s="16"/>
      <c r="H184" s="17" t="s">
        <v>16</v>
      </c>
      <c r="I184" s="18">
        <v>66772.210000000006</v>
      </c>
      <c r="J184" s="19"/>
      <c r="K184" s="20" t="str">
        <f>VLOOKUP(D184,'[1]Отчёт по доставленным'!$C$9:$L$194,10,0)</f>
        <v>доставлено</v>
      </c>
    </row>
    <row r="185" spans="1:11" ht="47.25" x14ac:dyDescent="0.25">
      <c r="A185" s="13" t="s">
        <v>668</v>
      </c>
      <c r="B185" s="14" t="s">
        <v>16</v>
      </c>
      <c r="C185" s="14" t="s">
        <v>16</v>
      </c>
      <c r="D185" s="14" t="s">
        <v>16</v>
      </c>
      <c r="E185" s="15"/>
      <c r="F185" s="16" t="s">
        <v>669</v>
      </c>
      <c r="G185" s="16" t="s">
        <v>670</v>
      </c>
      <c r="H185" s="17" t="s">
        <v>671</v>
      </c>
      <c r="I185" s="18"/>
      <c r="J185" s="21">
        <v>45163</v>
      </c>
      <c r="K185" s="20" t="e">
        <f>VLOOKUP(D185,'[1]Отчёт по доставленным'!$C$9:$L$194,10,0)</f>
        <v>#N/A</v>
      </c>
    </row>
    <row r="186" spans="1:11" ht="31.5" x14ac:dyDescent="0.25">
      <c r="A186" s="13" t="s">
        <v>672</v>
      </c>
      <c r="B186" s="14" t="s">
        <v>673</v>
      </c>
      <c r="C186" s="14" t="s">
        <v>13</v>
      </c>
      <c r="D186" s="14" t="s">
        <v>674</v>
      </c>
      <c r="E186" s="15" t="s">
        <v>675</v>
      </c>
      <c r="F186" s="16"/>
      <c r="G186" s="16"/>
      <c r="H186" s="17" t="s">
        <v>16</v>
      </c>
      <c r="I186" s="18">
        <v>59785.4</v>
      </c>
      <c r="J186" s="19"/>
      <c r="K186" s="20" t="str">
        <f>VLOOKUP(D186,'[1]Отчёт по доставленным'!$C$9:$L$194,10,0)</f>
        <v>доставлено</v>
      </c>
    </row>
    <row r="187" spans="1:11" ht="47.25" x14ac:dyDescent="0.25">
      <c r="A187" s="13" t="s">
        <v>676</v>
      </c>
      <c r="B187" s="14" t="s">
        <v>16</v>
      </c>
      <c r="C187" s="14" t="s">
        <v>16</v>
      </c>
      <c r="D187" s="14" t="s">
        <v>16</v>
      </c>
      <c r="E187" s="15"/>
      <c r="F187" s="16" t="s">
        <v>677</v>
      </c>
      <c r="G187" s="16" t="s">
        <v>678</v>
      </c>
      <c r="H187" s="17" t="s">
        <v>563</v>
      </c>
      <c r="I187" s="18"/>
      <c r="J187" s="21">
        <v>45163</v>
      </c>
      <c r="K187" s="20" t="e">
        <f>VLOOKUP(D187,'[1]Отчёт по доставленным'!$C$9:$L$194,10,0)</f>
        <v>#N/A</v>
      </c>
    </row>
    <row r="188" spans="1:11" ht="31.5" x14ac:dyDescent="0.25">
      <c r="A188" s="13" t="s">
        <v>679</v>
      </c>
      <c r="B188" s="14" t="s">
        <v>680</v>
      </c>
      <c r="C188" s="14" t="s">
        <v>13</v>
      </c>
      <c r="D188" s="14" t="s">
        <v>681</v>
      </c>
      <c r="E188" s="15" t="s">
        <v>682</v>
      </c>
      <c r="F188" s="16"/>
      <c r="G188" s="16"/>
      <c r="H188" s="17" t="s">
        <v>16</v>
      </c>
      <c r="I188" s="18">
        <v>38699.86</v>
      </c>
      <c r="J188" s="19"/>
      <c r="K188" s="20" t="str">
        <f>VLOOKUP(D188,'[1]Отчёт по доставленным'!$C$9:$L$194,10,0)</f>
        <v>доставлено</v>
      </c>
    </row>
    <row r="189" spans="1:11" ht="47.25" x14ac:dyDescent="0.25">
      <c r="A189" s="13" t="s">
        <v>683</v>
      </c>
      <c r="B189" s="14" t="s">
        <v>16</v>
      </c>
      <c r="C189" s="14" t="s">
        <v>16</v>
      </c>
      <c r="D189" s="14" t="s">
        <v>16</v>
      </c>
      <c r="E189" s="15"/>
      <c r="F189" s="16" t="s">
        <v>684</v>
      </c>
      <c r="G189" s="16" t="s">
        <v>685</v>
      </c>
      <c r="H189" s="17" t="s">
        <v>36</v>
      </c>
      <c r="I189" s="18"/>
      <c r="J189" s="21">
        <v>45163</v>
      </c>
      <c r="K189" s="20" t="e">
        <f>VLOOKUP(D189,'[1]Отчёт по доставленным'!$C$9:$L$194,10,0)</f>
        <v>#N/A</v>
      </c>
    </row>
    <row r="190" spans="1:11" x14ac:dyDescent="0.25">
      <c r="A190" s="13" t="s">
        <v>686</v>
      </c>
      <c r="B190" s="14" t="s">
        <v>687</v>
      </c>
      <c r="C190" s="14" t="s">
        <v>13</v>
      </c>
      <c r="D190" s="14" t="s">
        <v>688</v>
      </c>
      <c r="E190" s="15" t="s">
        <v>689</v>
      </c>
      <c r="F190" s="16"/>
      <c r="G190" s="16"/>
      <c r="H190" s="17" t="s">
        <v>16</v>
      </c>
      <c r="I190" s="18">
        <v>1799.31</v>
      </c>
      <c r="J190" s="19"/>
      <c r="K190" s="20" t="str">
        <f>VLOOKUP(D190,'[1]Отчёт по доставленным'!$C$9:$L$194,10,0)</f>
        <v>доставлено</v>
      </c>
    </row>
    <row r="191" spans="1:11" ht="47.25" x14ac:dyDescent="0.25">
      <c r="A191" s="13" t="s">
        <v>690</v>
      </c>
      <c r="B191" s="14" t="s">
        <v>16</v>
      </c>
      <c r="C191" s="14" t="s">
        <v>16</v>
      </c>
      <c r="D191" s="14" t="s">
        <v>16</v>
      </c>
      <c r="E191" s="15"/>
      <c r="F191" s="16" t="s">
        <v>691</v>
      </c>
      <c r="G191" s="16" t="s">
        <v>692</v>
      </c>
      <c r="H191" s="17" t="s">
        <v>36</v>
      </c>
      <c r="I191" s="18"/>
      <c r="J191" s="21">
        <v>45163</v>
      </c>
      <c r="K191" s="20" t="e">
        <f>VLOOKUP(D191,'[1]Отчёт по доставленным'!$C$9:$L$194,10,0)</f>
        <v>#N/A</v>
      </c>
    </row>
    <row r="192" spans="1:11" x14ac:dyDescent="0.25">
      <c r="A192" s="13" t="s">
        <v>693</v>
      </c>
      <c r="B192" s="14" t="s">
        <v>694</v>
      </c>
      <c r="C192" s="14" t="s">
        <v>13</v>
      </c>
      <c r="D192" s="14" t="s">
        <v>695</v>
      </c>
      <c r="E192" s="15" t="s">
        <v>696</v>
      </c>
      <c r="F192" s="16"/>
      <c r="G192" s="16"/>
      <c r="H192" s="17" t="s">
        <v>16</v>
      </c>
      <c r="I192" s="18">
        <v>3721.2000000000003</v>
      </c>
      <c r="J192" s="19"/>
      <c r="K192" s="20" t="str">
        <f>VLOOKUP(D192,'[1]Отчёт по доставленным'!$C$9:$L$194,10,0)</f>
        <v>доставлено</v>
      </c>
    </row>
    <row r="193" spans="1:11" ht="47.25" x14ac:dyDescent="0.25">
      <c r="A193" s="13" t="s">
        <v>697</v>
      </c>
      <c r="B193" s="14" t="s">
        <v>16</v>
      </c>
      <c r="C193" s="14" t="s">
        <v>16</v>
      </c>
      <c r="D193" s="14" t="s">
        <v>16</v>
      </c>
      <c r="E193" s="15"/>
      <c r="F193" s="16" t="s">
        <v>698</v>
      </c>
      <c r="G193" s="16" t="s">
        <v>699</v>
      </c>
      <c r="H193" s="17" t="s">
        <v>700</v>
      </c>
      <c r="I193" s="18"/>
      <c r="J193" s="21">
        <v>45163</v>
      </c>
      <c r="K193" s="20" t="e">
        <f>VLOOKUP(D193,'[1]Отчёт по доставленным'!$C$9:$L$194,10,0)</f>
        <v>#N/A</v>
      </c>
    </row>
    <row r="194" spans="1:11" ht="31.5" x14ac:dyDescent="0.25">
      <c r="A194" s="13" t="s">
        <v>701</v>
      </c>
      <c r="B194" s="14" t="s">
        <v>702</v>
      </c>
      <c r="C194" s="14" t="s">
        <v>13</v>
      </c>
      <c r="D194" s="14" t="s">
        <v>703</v>
      </c>
      <c r="E194" s="15" t="s">
        <v>704</v>
      </c>
      <c r="F194" s="16"/>
      <c r="G194" s="16"/>
      <c r="H194" s="17" t="s">
        <v>16</v>
      </c>
      <c r="I194" s="18">
        <v>371.77</v>
      </c>
      <c r="J194" s="19"/>
      <c r="K194" s="20" t="str">
        <f>VLOOKUP(D194,'[1]Отчёт по доставленным'!$C$9:$L$194,10,0)</f>
        <v>отправлено</v>
      </c>
    </row>
    <row r="195" spans="1:11" ht="31.5" x14ac:dyDescent="0.25">
      <c r="A195" s="13" t="s">
        <v>705</v>
      </c>
      <c r="B195" s="14" t="s">
        <v>16</v>
      </c>
      <c r="C195" s="14" t="s">
        <v>16</v>
      </c>
      <c r="D195" s="14" t="s">
        <v>16</v>
      </c>
      <c r="E195" s="15"/>
      <c r="F195" s="16" t="s">
        <v>706</v>
      </c>
      <c r="G195" s="16" t="s">
        <v>707</v>
      </c>
      <c r="H195" s="17" t="s">
        <v>206</v>
      </c>
      <c r="I195" s="18"/>
      <c r="J195" s="21">
        <v>45163</v>
      </c>
      <c r="K195" s="20" t="e">
        <f>VLOOKUP(D195,'[1]Отчёт по доставленным'!$C$9:$L$194,10,0)</f>
        <v>#N/A</v>
      </c>
    </row>
    <row r="196" spans="1:11" ht="31.5" x14ac:dyDescent="0.25">
      <c r="A196" s="13" t="s">
        <v>708</v>
      </c>
      <c r="B196" s="14" t="s">
        <v>709</v>
      </c>
      <c r="C196" s="14" t="s">
        <v>13</v>
      </c>
      <c r="D196" s="14" t="s">
        <v>710</v>
      </c>
      <c r="E196" s="15" t="s">
        <v>711</v>
      </c>
      <c r="F196" s="16"/>
      <c r="G196" s="16"/>
      <c r="H196" s="17" t="s">
        <v>16</v>
      </c>
      <c r="I196" s="18">
        <v>5506.9400000000005</v>
      </c>
      <c r="J196" s="19"/>
      <c r="K196" s="20" t="str">
        <f>VLOOKUP(D196,'[1]Отчёт по доставленным'!$C$9:$L$194,10,0)</f>
        <v>доставлено</v>
      </c>
    </row>
    <row r="197" spans="1:11" ht="47.25" x14ac:dyDescent="0.25">
      <c r="A197" s="13" t="s">
        <v>712</v>
      </c>
      <c r="B197" s="14" t="s">
        <v>16</v>
      </c>
      <c r="C197" s="14" t="s">
        <v>16</v>
      </c>
      <c r="D197" s="14" t="s">
        <v>16</v>
      </c>
      <c r="E197" s="15"/>
      <c r="F197" s="16" t="s">
        <v>713</v>
      </c>
      <c r="G197" s="16" t="s">
        <v>714</v>
      </c>
      <c r="H197" s="17" t="s">
        <v>36</v>
      </c>
      <c r="I197" s="18"/>
      <c r="J197" s="21">
        <v>45163</v>
      </c>
      <c r="K197" s="20" t="e">
        <f>VLOOKUP(D197,'[1]Отчёт по доставленным'!$C$9:$L$194,10,0)</f>
        <v>#N/A</v>
      </c>
    </row>
    <row r="198" spans="1:11" ht="31.5" x14ac:dyDescent="0.25">
      <c r="A198" s="13" t="s">
        <v>715</v>
      </c>
      <c r="B198" s="14" t="s">
        <v>716</v>
      </c>
      <c r="C198" s="14" t="s">
        <v>13</v>
      </c>
      <c r="D198" s="14" t="s">
        <v>717</v>
      </c>
      <c r="E198" s="15" t="s">
        <v>718</v>
      </c>
      <c r="F198" s="16"/>
      <c r="G198" s="16"/>
      <c r="H198" s="17" t="s">
        <v>16</v>
      </c>
      <c r="I198" s="18">
        <v>12472.67</v>
      </c>
      <c r="J198" s="19"/>
      <c r="K198" s="20" t="str">
        <f>VLOOKUP(D198,'[1]Отчёт по доставленным'!$C$9:$L$194,10,0)</f>
        <v>доставлено</v>
      </c>
    </row>
    <row r="199" spans="1:11" ht="47.25" x14ac:dyDescent="0.25">
      <c r="A199" s="13" t="s">
        <v>719</v>
      </c>
      <c r="B199" s="14" t="s">
        <v>16</v>
      </c>
      <c r="C199" s="14" t="s">
        <v>16</v>
      </c>
      <c r="D199" s="14" t="s">
        <v>16</v>
      </c>
      <c r="E199" s="15"/>
      <c r="F199" s="16" t="s">
        <v>720</v>
      </c>
      <c r="G199" s="16" t="s">
        <v>721</v>
      </c>
      <c r="H199" s="17" t="s">
        <v>36</v>
      </c>
      <c r="I199" s="18"/>
      <c r="J199" s="21">
        <v>45163</v>
      </c>
      <c r="K199" s="20" t="e">
        <f>VLOOKUP(D199,'[1]Отчёт по доставленным'!$C$9:$L$194,10,0)</f>
        <v>#N/A</v>
      </c>
    </row>
    <row r="200" spans="1:11" x14ac:dyDescent="0.25">
      <c r="A200" s="13" t="s">
        <v>722</v>
      </c>
      <c r="B200" s="14" t="s">
        <v>723</v>
      </c>
      <c r="C200" s="14" t="s">
        <v>13</v>
      </c>
      <c r="D200" s="14" t="s">
        <v>724</v>
      </c>
      <c r="E200" s="15" t="s">
        <v>725</v>
      </c>
      <c r="F200" s="16"/>
      <c r="G200" s="16"/>
      <c r="H200" s="17" t="s">
        <v>16</v>
      </c>
      <c r="I200" s="18">
        <v>6038</v>
      </c>
      <c r="J200" s="19"/>
      <c r="K200" s="20" t="str">
        <f>VLOOKUP(D200,'[1]Отчёт по доставленным'!$C$9:$L$194,10,0)</f>
        <v>доставлено</v>
      </c>
    </row>
    <row r="201" spans="1:11" ht="31.5" x14ac:dyDescent="0.25">
      <c r="A201" s="13" t="s">
        <v>726</v>
      </c>
      <c r="B201" s="14" t="s">
        <v>16</v>
      </c>
      <c r="C201" s="14" t="s">
        <v>16</v>
      </c>
      <c r="D201" s="14" t="s">
        <v>16</v>
      </c>
      <c r="E201" s="15"/>
      <c r="F201" s="16" t="s">
        <v>706</v>
      </c>
      <c r="G201" s="16" t="s">
        <v>727</v>
      </c>
      <c r="H201" s="17" t="s">
        <v>36</v>
      </c>
      <c r="I201" s="18"/>
      <c r="J201" s="21">
        <v>45163</v>
      </c>
      <c r="K201" s="20" t="e">
        <f>VLOOKUP(D201,'[1]Отчёт по доставленным'!$C$9:$L$194,10,0)</f>
        <v>#N/A</v>
      </c>
    </row>
    <row r="202" spans="1:11" ht="31.5" x14ac:dyDescent="0.25">
      <c r="A202" s="13" t="s">
        <v>728</v>
      </c>
      <c r="B202" s="14" t="s">
        <v>729</v>
      </c>
      <c r="C202" s="14" t="s">
        <v>13</v>
      </c>
      <c r="D202" s="14" t="s">
        <v>730</v>
      </c>
      <c r="E202" s="15" t="s">
        <v>731</v>
      </c>
      <c r="F202" s="16"/>
      <c r="G202" s="16"/>
      <c r="H202" s="17" t="s">
        <v>16</v>
      </c>
      <c r="I202" s="18">
        <v>4027.3</v>
      </c>
      <c r="J202" s="19"/>
      <c r="K202" s="20" t="str">
        <f>VLOOKUP(D202,'[1]Отчёт по доставленным'!$C$9:$L$194,10,0)</f>
        <v>доставлено</v>
      </c>
    </row>
    <row r="203" spans="1:11" ht="31.5" x14ac:dyDescent="0.25">
      <c r="A203" s="13" t="s">
        <v>732</v>
      </c>
      <c r="B203" s="14" t="s">
        <v>16</v>
      </c>
      <c r="C203" s="14" t="s">
        <v>16</v>
      </c>
      <c r="D203" s="14" t="s">
        <v>16</v>
      </c>
      <c r="E203" s="15"/>
      <c r="F203" s="16" t="s">
        <v>733</v>
      </c>
      <c r="G203" s="16" t="s">
        <v>734</v>
      </c>
      <c r="H203" s="17" t="s">
        <v>735</v>
      </c>
      <c r="I203" s="18"/>
      <c r="J203" s="21">
        <v>45163</v>
      </c>
      <c r="K203" s="20" t="e">
        <f>VLOOKUP(D203,'[1]Отчёт по доставленным'!$C$9:$L$194,10,0)</f>
        <v>#N/A</v>
      </c>
    </row>
    <row r="204" spans="1:11" ht="31.5" x14ac:dyDescent="0.25">
      <c r="A204" s="13" t="s">
        <v>736</v>
      </c>
      <c r="B204" s="14" t="s">
        <v>737</v>
      </c>
      <c r="C204" s="14" t="s">
        <v>13</v>
      </c>
      <c r="D204" s="14" t="s">
        <v>738</v>
      </c>
      <c r="E204" s="15" t="s">
        <v>739</v>
      </c>
      <c r="F204" s="16"/>
      <c r="G204" s="16"/>
      <c r="H204" s="17" t="s">
        <v>16</v>
      </c>
      <c r="I204" s="18">
        <v>433.41</v>
      </c>
      <c r="J204" s="19"/>
      <c r="K204" s="20" t="str">
        <f>VLOOKUP(D204,'[1]Отчёт по доставленным'!$C$9:$L$194,10,0)</f>
        <v>доставлено</v>
      </c>
    </row>
    <row r="205" spans="1:11" ht="31.5" x14ac:dyDescent="0.25">
      <c r="A205" s="13" t="s">
        <v>740</v>
      </c>
      <c r="B205" s="14" t="s">
        <v>16</v>
      </c>
      <c r="C205" s="14" t="s">
        <v>16</v>
      </c>
      <c r="D205" s="14" t="s">
        <v>16</v>
      </c>
      <c r="E205" s="15"/>
      <c r="F205" s="16" t="s">
        <v>733</v>
      </c>
      <c r="G205" s="16" t="s">
        <v>741</v>
      </c>
      <c r="H205" s="17" t="s">
        <v>258</v>
      </c>
      <c r="I205" s="18"/>
      <c r="J205" s="21">
        <v>45163</v>
      </c>
      <c r="K205" s="20" t="e">
        <f>VLOOKUP(D205,'[1]Отчёт по доставленным'!$C$9:$L$194,10,0)</f>
        <v>#N/A</v>
      </c>
    </row>
    <row r="206" spans="1:11" x14ac:dyDescent="0.25">
      <c r="A206" s="13" t="s">
        <v>742</v>
      </c>
      <c r="B206" s="14" t="s">
        <v>743</v>
      </c>
      <c r="C206" s="14" t="s">
        <v>13</v>
      </c>
      <c r="D206" s="14" t="s">
        <v>744</v>
      </c>
      <c r="E206" s="15" t="s">
        <v>745</v>
      </c>
      <c r="F206" s="16"/>
      <c r="G206" s="16"/>
      <c r="H206" s="17" t="s">
        <v>16</v>
      </c>
      <c r="I206" s="18">
        <v>11065.91</v>
      </c>
      <c r="J206" s="19"/>
      <c r="K206" s="20" t="str">
        <f>VLOOKUP(D206,'[1]Отчёт по доставленным'!$C$9:$L$194,10,0)</f>
        <v>доставлено</v>
      </c>
    </row>
    <row r="207" spans="1:11" ht="47.25" x14ac:dyDescent="0.25">
      <c r="A207" s="13" t="s">
        <v>746</v>
      </c>
      <c r="B207" s="14" t="s">
        <v>16</v>
      </c>
      <c r="C207" s="14" t="s">
        <v>16</v>
      </c>
      <c r="D207" s="14" t="s">
        <v>16</v>
      </c>
      <c r="E207" s="15"/>
      <c r="F207" s="16" t="s">
        <v>601</v>
      </c>
      <c r="G207" s="16" t="s">
        <v>747</v>
      </c>
      <c r="H207" s="17" t="s">
        <v>748</v>
      </c>
      <c r="I207" s="18"/>
      <c r="J207" s="21">
        <v>45163</v>
      </c>
      <c r="K207" s="20" t="e">
        <f>VLOOKUP(D207,'[1]Отчёт по доставленным'!$C$9:$L$194,10,0)</f>
        <v>#N/A</v>
      </c>
    </row>
    <row r="208" spans="1:11" ht="47.25" x14ac:dyDescent="0.25">
      <c r="A208" s="13" t="s">
        <v>749</v>
      </c>
      <c r="B208" s="14" t="s">
        <v>16</v>
      </c>
      <c r="C208" s="14" t="s">
        <v>16</v>
      </c>
      <c r="D208" s="14" t="s">
        <v>16</v>
      </c>
      <c r="E208" s="15"/>
      <c r="F208" s="16" t="s">
        <v>601</v>
      </c>
      <c r="G208" s="16" t="s">
        <v>750</v>
      </c>
      <c r="H208" s="17" t="s">
        <v>751</v>
      </c>
      <c r="I208" s="18"/>
      <c r="J208" s="21">
        <v>45163</v>
      </c>
      <c r="K208" s="20" t="e">
        <f>VLOOKUP(D208,'[1]Отчёт по доставленным'!$C$9:$L$194,10,0)</f>
        <v>#N/A</v>
      </c>
    </row>
    <row r="209" spans="1:11" x14ac:dyDescent="0.25">
      <c r="A209" s="13" t="s">
        <v>752</v>
      </c>
      <c r="B209" s="14" t="s">
        <v>753</v>
      </c>
      <c r="C209" s="14" t="s">
        <v>13</v>
      </c>
      <c r="D209" s="14" t="s">
        <v>534</v>
      </c>
      <c r="E209" s="15" t="s">
        <v>754</v>
      </c>
      <c r="F209" s="16"/>
      <c r="G209" s="16"/>
      <c r="H209" s="17" t="s">
        <v>16</v>
      </c>
      <c r="I209" s="18">
        <v>25984.91</v>
      </c>
      <c r="J209" s="19"/>
      <c r="K209" s="20" t="str">
        <f>VLOOKUP(D209,'[1]Отчёт по доставленным'!$C$9:$L$194,10,0)</f>
        <v>доставлено</v>
      </c>
    </row>
    <row r="210" spans="1:11" ht="47.25" x14ac:dyDescent="0.25">
      <c r="A210" s="13" t="s">
        <v>755</v>
      </c>
      <c r="B210" s="14" t="s">
        <v>16</v>
      </c>
      <c r="C210" s="14" t="s">
        <v>16</v>
      </c>
      <c r="D210" s="14" t="s">
        <v>16</v>
      </c>
      <c r="E210" s="15"/>
      <c r="F210" s="16" t="s">
        <v>756</v>
      </c>
      <c r="G210" s="16" t="s">
        <v>757</v>
      </c>
      <c r="H210" s="17" t="s">
        <v>36</v>
      </c>
      <c r="I210" s="18"/>
      <c r="J210" s="21">
        <v>45163</v>
      </c>
      <c r="K210" s="20" t="e">
        <f>VLOOKUP(D210,'[1]Отчёт по доставленным'!$C$9:$L$194,10,0)</f>
        <v>#N/A</v>
      </c>
    </row>
    <row r="211" spans="1:11" x14ac:dyDescent="0.25">
      <c r="A211" s="13" t="s">
        <v>758</v>
      </c>
      <c r="B211" s="14" t="s">
        <v>759</v>
      </c>
      <c r="C211" s="14" t="s">
        <v>13</v>
      </c>
      <c r="D211" s="14" t="s">
        <v>760</v>
      </c>
      <c r="E211" s="15" t="s">
        <v>761</v>
      </c>
      <c r="F211" s="16"/>
      <c r="G211" s="16"/>
      <c r="H211" s="17" t="s">
        <v>16</v>
      </c>
      <c r="I211" s="18">
        <v>4031.64</v>
      </c>
      <c r="J211" s="19"/>
      <c r="K211" s="20" t="str">
        <f>VLOOKUP(D211,'[1]Отчёт по доставленным'!$C$9:$L$194,10,0)</f>
        <v>доставлено</v>
      </c>
    </row>
    <row r="212" spans="1:11" ht="47.25" x14ac:dyDescent="0.25">
      <c r="A212" s="13" t="s">
        <v>762</v>
      </c>
      <c r="B212" s="14" t="s">
        <v>16</v>
      </c>
      <c r="C212" s="14" t="s">
        <v>16</v>
      </c>
      <c r="D212" s="14" t="s">
        <v>16</v>
      </c>
      <c r="E212" s="15"/>
      <c r="F212" s="16" t="s">
        <v>763</v>
      </c>
      <c r="G212" s="16" t="s">
        <v>764</v>
      </c>
      <c r="H212" s="17" t="s">
        <v>36</v>
      </c>
      <c r="I212" s="18"/>
      <c r="J212" s="21">
        <v>45163</v>
      </c>
      <c r="K212" s="20" t="e">
        <f>VLOOKUP(D212,'[1]Отчёт по доставленным'!$C$9:$L$194,10,0)</f>
        <v>#N/A</v>
      </c>
    </row>
    <row r="213" spans="1:11" x14ac:dyDescent="0.25">
      <c r="A213" s="13" t="s">
        <v>765</v>
      </c>
      <c r="B213" s="14" t="s">
        <v>766</v>
      </c>
      <c r="C213" s="14" t="s">
        <v>13</v>
      </c>
      <c r="D213" s="14" t="s">
        <v>767</v>
      </c>
      <c r="E213" s="15" t="s">
        <v>768</v>
      </c>
      <c r="F213" s="16"/>
      <c r="G213" s="16"/>
      <c r="H213" s="17" t="s">
        <v>16</v>
      </c>
      <c r="I213" s="18">
        <v>2158.84</v>
      </c>
      <c r="J213" s="19"/>
      <c r="K213" s="20" t="str">
        <f>VLOOKUP(D213,'[1]Отчёт по доставленным'!$C$9:$L$194,10,0)</f>
        <v>доставлено</v>
      </c>
    </row>
    <row r="214" spans="1:11" ht="47.25" x14ac:dyDescent="0.25">
      <c r="A214" s="13" t="s">
        <v>769</v>
      </c>
      <c r="B214" s="14" t="s">
        <v>16</v>
      </c>
      <c r="C214" s="14" t="s">
        <v>16</v>
      </c>
      <c r="D214" s="14" t="s">
        <v>16</v>
      </c>
      <c r="E214" s="15"/>
      <c r="F214" s="16" t="s">
        <v>212</v>
      </c>
      <c r="G214" s="16" t="s">
        <v>770</v>
      </c>
      <c r="H214" s="17" t="s">
        <v>354</v>
      </c>
      <c r="I214" s="18"/>
      <c r="J214" s="21">
        <v>45163</v>
      </c>
      <c r="K214" s="20" t="e">
        <f>VLOOKUP(D214,'[1]Отчёт по доставленным'!$C$9:$L$194,10,0)</f>
        <v>#N/A</v>
      </c>
    </row>
    <row r="215" spans="1:11" x14ac:dyDescent="0.25">
      <c r="A215" s="13" t="s">
        <v>771</v>
      </c>
      <c r="B215" s="14" t="s">
        <v>772</v>
      </c>
      <c r="C215" s="14" t="s">
        <v>13</v>
      </c>
      <c r="D215" s="14" t="s">
        <v>773</v>
      </c>
      <c r="E215" s="15" t="s">
        <v>774</v>
      </c>
      <c r="F215" s="16"/>
      <c r="G215" s="16"/>
      <c r="H215" s="17" t="s">
        <v>16</v>
      </c>
      <c r="I215" s="18">
        <v>420.13</v>
      </c>
      <c r="J215" s="19"/>
      <c r="K215" s="20" t="str">
        <f>VLOOKUP(D215,'[1]Отчёт по доставленным'!$C$9:$L$194,10,0)</f>
        <v>доставлено</v>
      </c>
    </row>
    <row r="216" spans="1:11" ht="47.25" x14ac:dyDescent="0.25">
      <c r="A216" s="13" t="s">
        <v>775</v>
      </c>
      <c r="B216" s="14" t="s">
        <v>16</v>
      </c>
      <c r="C216" s="14" t="s">
        <v>16</v>
      </c>
      <c r="D216" s="14" t="s">
        <v>16</v>
      </c>
      <c r="E216" s="15"/>
      <c r="F216" s="16" t="s">
        <v>776</v>
      </c>
      <c r="G216" s="16" t="s">
        <v>777</v>
      </c>
      <c r="H216" s="17" t="s">
        <v>778</v>
      </c>
      <c r="I216" s="18"/>
      <c r="J216" s="21">
        <v>45163</v>
      </c>
      <c r="K216" s="20" t="e">
        <f>VLOOKUP(D216,'[1]Отчёт по доставленным'!$C$9:$L$194,10,0)</f>
        <v>#N/A</v>
      </c>
    </row>
    <row r="217" spans="1:11" ht="31.5" x14ac:dyDescent="0.25">
      <c r="A217" s="13" t="s">
        <v>779</v>
      </c>
      <c r="B217" s="14" t="s">
        <v>780</v>
      </c>
      <c r="C217" s="14" t="s">
        <v>13</v>
      </c>
      <c r="D217" s="14" t="s">
        <v>781</v>
      </c>
      <c r="E217" s="15" t="s">
        <v>782</v>
      </c>
      <c r="F217" s="16"/>
      <c r="G217" s="16"/>
      <c r="H217" s="17" t="s">
        <v>16</v>
      </c>
      <c r="I217" s="18">
        <v>3526.4900000000002</v>
      </c>
      <c r="J217" s="19"/>
      <c r="K217" s="20" t="str">
        <f>VLOOKUP(D217,'[1]Отчёт по доставленным'!$C$9:$L$194,10,0)</f>
        <v>доставлено</v>
      </c>
    </row>
    <row r="218" spans="1:11" ht="47.25" x14ac:dyDescent="0.25">
      <c r="A218" s="13" t="s">
        <v>783</v>
      </c>
      <c r="B218" s="14" t="s">
        <v>16</v>
      </c>
      <c r="C218" s="14" t="s">
        <v>16</v>
      </c>
      <c r="D218" s="14" t="s">
        <v>16</v>
      </c>
      <c r="E218" s="15"/>
      <c r="F218" s="16" t="s">
        <v>784</v>
      </c>
      <c r="G218" s="16" t="s">
        <v>785</v>
      </c>
      <c r="H218" s="17" t="s">
        <v>36</v>
      </c>
      <c r="I218" s="18"/>
      <c r="J218" s="21">
        <v>45163</v>
      </c>
      <c r="K218" s="20" t="e">
        <f>VLOOKUP(D218,'[1]Отчёт по доставленным'!$C$9:$L$194,10,0)</f>
        <v>#N/A</v>
      </c>
    </row>
    <row r="219" spans="1:11" x14ac:dyDescent="0.25">
      <c r="A219" s="13" t="s">
        <v>786</v>
      </c>
      <c r="B219" s="14" t="s">
        <v>787</v>
      </c>
      <c r="C219" s="14" t="s">
        <v>13</v>
      </c>
      <c r="D219" s="14" t="s">
        <v>788</v>
      </c>
      <c r="E219" s="15" t="s">
        <v>789</v>
      </c>
      <c r="F219" s="16"/>
      <c r="G219" s="16"/>
      <c r="H219" s="17" t="s">
        <v>16</v>
      </c>
      <c r="I219" s="18">
        <v>368.26</v>
      </c>
      <c r="J219" s="19"/>
      <c r="K219" s="20" t="str">
        <f>VLOOKUP(D219,'[1]Отчёт по доставленным'!$C$9:$L$194,10,0)</f>
        <v>доставлено</v>
      </c>
    </row>
    <row r="220" spans="1:11" ht="47.25" x14ac:dyDescent="0.25">
      <c r="A220" s="13" t="s">
        <v>790</v>
      </c>
      <c r="B220" s="14" t="s">
        <v>16</v>
      </c>
      <c r="C220" s="14" t="s">
        <v>16</v>
      </c>
      <c r="D220" s="14" t="s">
        <v>16</v>
      </c>
      <c r="E220" s="15"/>
      <c r="F220" s="16" t="s">
        <v>601</v>
      </c>
      <c r="G220" s="16" t="s">
        <v>791</v>
      </c>
      <c r="H220" s="17" t="s">
        <v>206</v>
      </c>
      <c r="I220" s="18"/>
      <c r="J220" s="21">
        <v>45163</v>
      </c>
      <c r="K220" s="20" t="e">
        <f>VLOOKUP(D220,'[1]Отчёт по доставленным'!$C$9:$L$194,10,0)</f>
        <v>#N/A</v>
      </c>
    </row>
    <row r="221" spans="1:11" x14ac:dyDescent="0.25">
      <c r="A221" s="13" t="s">
        <v>792</v>
      </c>
      <c r="B221" s="14" t="s">
        <v>793</v>
      </c>
      <c r="C221" s="14" t="s">
        <v>13</v>
      </c>
      <c r="D221" s="14" t="s">
        <v>794</v>
      </c>
      <c r="E221" s="15" t="s">
        <v>795</v>
      </c>
      <c r="F221" s="16"/>
      <c r="G221" s="16"/>
      <c r="H221" s="17" t="s">
        <v>16</v>
      </c>
      <c r="I221" s="18">
        <v>8729.24</v>
      </c>
      <c r="J221" s="19"/>
      <c r="K221" s="20" t="str">
        <f>VLOOKUP(D221,'[1]Отчёт по доставленным'!$C$9:$L$194,10,0)</f>
        <v>доставлено</v>
      </c>
    </row>
    <row r="222" spans="1:11" x14ac:dyDescent="0.25">
      <c r="A222" s="13" t="s">
        <v>796</v>
      </c>
      <c r="B222" s="14" t="s">
        <v>16</v>
      </c>
      <c r="C222" s="14" t="s">
        <v>16</v>
      </c>
      <c r="D222" s="14" t="s">
        <v>16</v>
      </c>
      <c r="E222" s="15"/>
      <c r="F222" s="16"/>
      <c r="G222" s="16" t="s">
        <v>797</v>
      </c>
      <c r="H222" s="17" t="s">
        <v>36</v>
      </c>
      <c r="I222" s="18"/>
      <c r="J222" s="21">
        <v>45163</v>
      </c>
      <c r="K222" s="20" t="e">
        <f>VLOOKUP(D222,'[1]Отчёт по доставленным'!$C$9:$L$194,10,0)</f>
        <v>#N/A</v>
      </c>
    </row>
    <row r="223" spans="1:11" x14ac:dyDescent="0.25">
      <c r="A223" s="13" t="s">
        <v>798</v>
      </c>
      <c r="B223" s="14" t="s">
        <v>799</v>
      </c>
      <c r="C223" s="14" t="s">
        <v>13</v>
      </c>
      <c r="D223" s="14" t="s">
        <v>800</v>
      </c>
      <c r="E223" s="15" t="s">
        <v>801</v>
      </c>
      <c r="F223" s="16"/>
      <c r="G223" s="16"/>
      <c r="H223" s="17" t="s">
        <v>16</v>
      </c>
      <c r="I223" s="18">
        <v>947.28</v>
      </c>
      <c r="J223" s="19"/>
      <c r="K223" s="20" t="str">
        <f>VLOOKUP(D223,'[1]Отчёт по доставленным'!$C$9:$L$194,10,0)</f>
        <v>доставлено</v>
      </c>
    </row>
    <row r="224" spans="1:11" ht="47.25" x14ac:dyDescent="0.25">
      <c r="A224" s="13" t="s">
        <v>802</v>
      </c>
      <c r="B224" s="14" t="s">
        <v>16</v>
      </c>
      <c r="C224" s="14" t="s">
        <v>16</v>
      </c>
      <c r="D224" s="14" t="s">
        <v>16</v>
      </c>
      <c r="E224" s="15"/>
      <c r="F224" s="16" t="s">
        <v>803</v>
      </c>
      <c r="G224" s="16" t="s">
        <v>804</v>
      </c>
      <c r="H224" s="17" t="s">
        <v>36</v>
      </c>
      <c r="I224" s="18"/>
      <c r="J224" s="21">
        <v>45163</v>
      </c>
      <c r="K224" s="20" t="e">
        <f>VLOOKUP(D224,'[1]Отчёт по доставленным'!$C$9:$L$194,10,0)</f>
        <v>#N/A</v>
      </c>
    </row>
    <row r="225" spans="1:11" ht="31.5" x14ac:dyDescent="0.25">
      <c r="A225" s="13" t="s">
        <v>805</v>
      </c>
      <c r="B225" s="14" t="s">
        <v>806</v>
      </c>
      <c r="C225" s="14" t="s">
        <v>13</v>
      </c>
      <c r="D225" s="14" t="s">
        <v>807</v>
      </c>
      <c r="E225" s="15" t="s">
        <v>808</v>
      </c>
      <c r="F225" s="16"/>
      <c r="G225" s="16"/>
      <c r="H225" s="17" t="s">
        <v>16</v>
      </c>
      <c r="I225" s="18">
        <v>495.44</v>
      </c>
      <c r="J225" s="19"/>
      <c r="K225" s="20" t="str">
        <f>VLOOKUP(D225,'[1]Отчёт по доставленным'!$C$9:$L$194,10,0)</f>
        <v>доставлено</v>
      </c>
    </row>
    <row r="226" spans="1:11" ht="47.25" x14ac:dyDescent="0.25">
      <c r="A226" s="13" t="s">
        <v>809</v>
      </c>
      <c r="B226" s="14" t="s">
        <v>16</v>
      </c>
      <c r="C226" s="14" t="s">
        <v>16</v>
      </c>
      <c r="D226" s="14" t="s">
        <v>16</v>
      </c>
      <c r="E226" s="15"/>
      <c r="F226" s="16" t="s">
        <v>810</v>
      </c>
      <c r="G226" s="16" t="s">
        <v>811</v>
      </c>
      <c r="H226" s="17" t="s">
        <v>206</v>
      </c>
      <c r="I226" s="18"/>
      <c r="J226" s="21">
        <v>45163</v>
      </c>
      <c r="K226" s="20" t="e">
        <f>VLOOKUP(D226,'[1]Отчёт по доставленным'!$C$9:$L$194,10,0)</f>
        <v>#N/A</v>
      </c>
    </row>
    <row r="227" spans="1:11" ht="31.5" x14ac:dyDescent="0.25">
      <c r="A227" s="13" t="s">
        <v>812</v>
      </c>
      <c r="B227" s="14" t="s">
        <v>813</v>
      </c>
      <c r="C227" s="14" t="s">
        <v>13</v>
      </c>
      <c r="D227" s="14" t="s">
        <v>814</v>
      </c>
      <c r="E227" s="15" t="s">
        <v>815</v>
      </c>
      <c r="F227" s="16"/>
      <c r="G227" s="16"/>
      <c r="H227" s="17" t="s">
        <v>16</v>
      </c>
      <c r="I227" s="18">
        <v>6707.1900000000005</v>
      </c>
      <c r="J227" s="19"/>
      <c r="K227" s="20" t="str">
        <f>VLOOKUP(D227,'[1]Отчёт по доставленным'!$C$9:$L$194,10,0)</f>
        <v>доставлено</v>
      </c>
    </row>
    <row r="228" spans="1:11" ht="47.25" x14ac:dyDescent="0.25">
      <c r="A228" s="13" t="s">
        <v>816</v>
      </c>
      <c r="B228" s="14" t="s">
        <v>16</v>
      </c>
      <c r="C228" s="14" t="s">
        <v>16</v>
      </c>
      <c r="D228" s="14" t="s">
        <v>16</v>
      </c>
      <c r="E228" s="15"/>
      <c r="F228" s="16" t="s">
        <v>817</v>
      </c>
      <c r="G228" s="16" t="s">
        <v>818</v>
      </c>
      <c r="H228" s="17" t="s">
        <v>36</v>
      </c>
      <c r="I228" s="18"/>
      <c r="J228" s="21">
        <v>45163</v>
      </c>
      <c r="K228" s="20" t="e">
        <f>VLOOKUP(D228,'[1]Отчёт по доставленным'!$C$9:$L$194,10,0)</f>
        <v>#N/A</v>
      </c>
    </row>
    <row r="229" spans="1:11" x14ac:dyDescent="0.25">
      <c r="A229" s="13" t="s">
        <v>819</v>
      </c>
      <c r="B229" s="14" t="s">
        <v>820</v>
      </c>
      <c r="C229" s="14" t="s">
        <v>13</v>
      </c>
      <c r="D229" s="14" t="s">
        <v>821</v>
      </c>
      <c r="E229" s="15" t="s">
        <v>822</v>
      </c>
      <c r="F229" s="16"/>
      <c r="G229" s="16"/>
      <c r="H229" s="17" t="s">
        <v>16</v>
      </c>
      <c r="I229" s="18">
        <v>13915.45</v>
      </c>
      <c r="J229" s="19"/>
      <c r="K229" s="20" t="str">
        <f>VLOOKUP(D229,'[1]Отчёт по доставленным'!$C$9:$L$194,10,0)</f>
        <v>доставлено</v>
      </c>
    </row>
    <row r="230" spans="1:11" ht="47.25" x14ac:dyDescent="0.25">
      <c r="A230" s="13" t="s">
        <v>823</v>
      </c>
      <c r="B230" s="14" t="s">
        <v>16</v>
      </c>
      <c r="C230" s="14" t="s">
        <v>16</v>
      </c>
      <c r="D230" s="14" t="s">
        <v>16</v>
      </c>
      <c r="E230" s="15"/>
      <c r="F230" s="16" t="s">
        <v>824</v>
      </c>
      <c r="G230" s="16" t="s">
        <v>825</v>
      </c>
      <c r="H230" s="17" t="s">
        <v>36</v>
      </c>
      <c r="I230" s="18"/>
      <c r="J230" s="21">
        <v>45163</v>
      </c>
      <c r="K230" s="20" t="e">
        <f>VLOOKUP(D230,'[1]Отчёт по доставленным'!$C$9:$L$194,10,0)</f>
        <v>#N/A</v>
      </c>
    </row>
    <row r="231" spans="1:11" ht="31.5" x14ac:dyDescent="0.25">
      <c r="A231" s="13" t="s">
        <v>826</v>
      </c>
      <c r="B231" s="14" t="s">
        <v>827</v>
      </c>
      <c r="C231" s="14" t="s">
        <v>13</v>
      </c>
      <c r="D231" s="14" t="s">
        <v>828</v>
      </c>
      <c r="E231" s="15" t="s">
        <v>829</v>
      </c>
      <c r="F231" s="16"/>
      <c r="G231" s="16"/>
      <c r="H231" s="17" t="s">
        <v>16</v>
      </c>
      <c r="I231" s="18">
        <v>3074.9900000000002</v>
      </c>
      <c r="J231" s="19"/>
      <c r="K231" s="20" t="str">
        <f>VLOOKUP(D231,'[1]Отчёт по доставленным'!$C$9:$L$194,10,0)</f>
        <v>доставлено</v>
      </c>
    </row>
    <row r="232" spans="1:11" ht="47.25" x14ac:dyDescent="0.25">
      <c r="A232" s="13" t="s">
        <v>830</v>
      </c>
      <c r="B232" s="14" t="s">
        <v>16</v>
      </c>
      <c r="C232" s="14" t="s">
        <v>16</v>
      </c>
      <c r="D232" s="14" t="s">
        <v>16</v>
      </c>
      <c r="E232" s="15"/>
      <c r="F232" s="16" t="s">
        <v>831</v>
      </c>
      <c r="G232" s="16" t="s">
        <v>832</v>
      </c>
      <c r="H232" s="17" t="s">
        <v>36</v>
      </c>
      <c r="I232" s="18"/>
      <c r="J232" s="21">
        <v>45163</v>
      </c>
      <c r="K232" s="20" t="e">
        <f>VLOOKUP(D232,'[1]Отчёт по доставленным'!$C$9:$L$194,10,0)</f>
        <v>#N/A</v>
      </c>
    </row>
    <row r="233" spans="1:11" x14ac:dyDescent="0.25">
      <c r="A233" s="13" t="s">
        <v>833</v>
      </c>
      <c r="B233" s="14" t="s">
        <v>834</v>
      </c>
      <c r="C233" s="14" t="s">
        <v>13</v>
      </c>
      <c r="D233" s="14" t="s">
        <v>835</v>
      </c>
      <c r="E233" s="15" t="s">
        <v>836</v>
      </c>
      <c r="F233" s="16"/>
      <c r="G233" s="16"/>
      <c r="H233" s="17" t="s">
        <v>16</v>
      </c>
      <c r="I233" s="18">
        <v>30003.15</v>
      </c>
      <c r="J233" s="19"/>
      <c r="K233" s="20" t="str">
        <f>VLOOKUP(D233,'[1]Отчёт по доставленным'!$C$9:$L$194,10,0)</f>
        <v>не доставлено</v>
      </c>
    </row>
    <row r="234" spans="1:11" ht="31.5" x14ac:dyDescent="0.25">
      <c r="A234" s="13" t="s">
        <v>837</v>
      </c>
      <c r="B234" s="14" t="s">
        <v>16</v>
      </c>
      <c r="C234" s="14" t="s">
        <v>16</v>
      </c>
      <c r="D234" s="14" t="s">
        <v>16</v>
      </c>
      <c r="E234" s="15"/>
      <c r="F234" s="16" t="s">
        <v>838</v>
      </c>
      <c r="G234" s="16" t="s">
        <v>839</v>
      </c>
      <c r="H234" s="17" t="s">
        <v>840</v>
      </c>
      <c r="I234" s="18"/>
      <c r="J234" s="21">
        <v>45163</v>
      </c>
      <c r="K234" s="20" t="e">
        <f>VLOOKUP(D234,'[1]Отчёт по доставленным'!$C$9:$L$194,10,0)</f>
        <v>#N/A</v>
      </c>
    </row>
    <row r="235" spans="1:11" x14ac:dyDescent="0.25">
      <c r="A235" s="13" t="s">
        <v>841</v>
      </c>
      <c r="B235" s="14" t="s">
        <v>842</v>
      </c>
      <c r="C235" s="14" t="s">
        <v>13</v>
      </c>
      <c r="D235" s="14" t="s">
        <v>843</v>
      </c>
      <c r="E235" s="15" t="s">
        <v>844</v>
      </c>
      <c r="F235" s="16"/>
      <c r="G235" s="16"/>
      <c r="H235" s="17" t="s">
        <v>16</v>
      </c>
      <c r="I235" s="18">
        <v>1918.18</v>
      </c>
      <c r="J235" s="19"/>
      <c r="K235" s="20" t="str">
        <f>VLOOKUP(D235,'[1]Отчёт по доставленным'!$C$9:$L$194,10,0)</f>
        <v>доставлено</v>
      </c>
    </row>
    <row r="236" spans="1:11" ht="47.25" x14ac:dyDescent="0.25">
      <c r="A236" s="13" t="s">
        <v>845</v>
      </c>
      <c r="B236" s="14" t="s">
        <v>16</v>
      </c>
      <c r="C236" s="14" t="s">
        <v>16</v>
      </c>
      <c r="D236" s="14" t="s">
        <v>16</v>
      </c>
      <c r="E236" s="15"/>
      <c r="F236" s="16" t="s">
        <v>846</v>
      </c>
      <c r="G236" s="16" t="s">
        <v>847</v>
      </c>
      <c r="H236" s="17" t="s">
        <v>36</v>
      </c>
      <c r="I236" s="18"/>
      <c r="J236" s="21">
        <v>45163</v>
      </c>
      <c r="K236" s="20" t="e">
        <f>VLOOKUP(D236,'[1]Отчёт по доставленным'!$C$9:$L$194,10,0)</f>
        <v>#N/A</v>
      </c>
    </row>
    <row r="237" spans="1:11" x14ac:dyDescent="0.25">
      <c r="A237" s="13" t="s">
        <v>848</v>
      </c>
      <c r="B237" s="14" t="s">
        <v>849</v>
      </c>
      <c r="C237" s="14" t="s">
        <v>13</v>
      </c>
      <c r="D237" s="14" t="s">
        <v>850</v>
      </c>
      <c r="E237" s="15" t="s">
        <v>851</v>
      </c>
      <c r="F237" s="16"/>
      <c r="G237" s="16"/>
      <c r="H237" s="17" t="s">
        <v>16</v>
      </c>
      <c r="I237" s="18">
        <v>1603.06</v>
      </c>
      <c r="J237" s="19"/>
      <c r="K237" s="20" t="str">
        <f>VLOOKUP(D237,'[1]Отчёт по доставленным'!$C$9:$L$194,10,0)</f>
        <v>доставлено</v>
      </c>
    </row>
    <row r="238" spans="1:11" ht="31.5" x14ac:dyDescent="0.25">
      <c r="A238" s="13" t="s">
        <v>852</v>
      </c>
      <c r="B238" s="14" t="s">
        <v>16</v>
      </c>
      <c r="C238" s="14" t="s">
        <v>16</v>
      </c>
      <c r="D238" s="14" t="s">
        <v>16</v>
      </c>
      <c r="E238" s="15"/>
      <c r="F238" s="16" t="s">
        <v>853</v>
      </c>
      <c r="G238" s="16" t="s">
        <v>854</v>
      </c>
      <c r="H238" s="17" t="s">
        <v>36</v>
      </c>
      <c r="I238" s="18"/>
      <c r="J238" s="21">
        <v>45163</v>
      </c>
      <c r="K238" s="20" t="e">
        <f>VLOOKUP(D238,'[1]Отчёт по доставленным'!$C$9:$L$194,10,0)</f>
        <v>#N/A</v>
      </c>
    </row>
    <row r="239" spans="1:11" x14ac:dyDescent="0.25">
      <c r="A239" s="13" t="s">
        <v>855</v>
      </c>
      <c r="B239" s="14" t="s">
        <v>856</v>
      </c>
      <c r="C239" s="14" t="s">
        <v>13</v>
      </c>
      <c r="D239" s="14" t="s">
        <v>857</v>
      </c>
      <c r="E239" s="15" t="s">
        <v>858</v>
      </c>
      <c r="F239" s="16"/>
      <c r="G239" s="16"/>
      <c r="H239" s="17" t="s">
        <v>16</v>
      </c>
      <c r="I239" s="18">
        <v>2050.04</v>
      </c>
      <c r="J239" s="19"/>
      <c r="K239" s="20" t="str">
        <f>VLOOKUP(D239,'[1]Отчёт по доставленным'!$C$9:$L$194,10,0)</f>
        <v>доставлено</v>
      </c>
    </row>
    <row r="240" spans="1:11" ht="47.25" x14ac:dyDescent="0.25">
      <c r="A240" s="13" t="s">
        <v>859</v>
      </c>
      <c r="B240" s="14" t="s">
        <v>16</v>
      </c>
      <c r="C240" s="14" t="s">
        <v>16</v>
      </c>
      <c r="D240" s="14" t="s">
        <v>16</v>
      </c>
      <c r="E240" s="15"/>
      <c r="F240" s="16" t="s">
        <v>576</v>
      </c>
      <c r="G240" s="16" t="s">
        <v>860</v>
      </c>
      <c r="H240" s="17" t="s">
        <v>36</v>
      </c>
      <c r="I240" s="18"/>
      <c r="J240" s="21">
        <v>45163</v>
      </c>
      <c r="K240" s="20" t="e">
        <f>VLOOKUP(D240,'[1]Отчёт по доставленным'!$C$9:$L$194,10,0)</f>
        <v>#N/A</v>
      </c>
    </row>
    <row r="241" spans="1:11" x14ac:dyDescent="0.25">
      <c r="A241" s="13" t="s">
        <v>861</v>
      </c>
      <c r="B241" s="14" t="s">
        <v>862</v>
      </c>
      <c r="C241" s="14" t="s">
        <v>13</v>
      </c>
      <c r="D241" s="14" t="s">
        <v>863</v>
      </c>
      <c r="E241" s="15" t="s">
        <v>864</v>
      </c>
      <c r="F241" s="16"/>
      <c r="G241" s="16"/>
      <c r="H241" s="17" t="s">
        <v>16</v>
      </c>
      <c r="I241" s="18">
        <v>3035.14</v>
      </c>
      <c r="J241" s="19"/>
      <c r="K241" s="20" t="str">
        <f>VLOOKUP(D241,'[1]Отчёт по доставленным'!$C$9:$L$194,10,0)</f>
        <v>доставлено</v>
      </c>
    </row>
    <row r="242" spans="1:11" ht="47.25" x14ac:dyDescent="0.25">
      <c r="A242" s="13" t="s">
        <v>865</v>
      </c>
      <c r="B242" s="14" t="s">
        <v>16</v>
      </c>
      <c r="C242" s="14" t="s">
        <v>16</v>
      </c>
      <c r="D242" s="14" t="s">
        <v>16</v>
      </c>
      <c r="E242" s="15"/>
      <c r="F242" s="16" t="s">
        <v>509</v>
      </c>
      <c r="G242" s="16" t="s">
        <v>866</v>
      </c>
      <c r="H242" s="17" t="s">
        <v>288</v>
      </c>
      <c r="I242" s="18"/>
      <c r="J242" s="21">
        <v>45163</v>
      </c>
      <c r="K242" s="20" t="e">
        <f>VLOOKUP(D242,'[1]Отчёт по доставленным'!$C$9:$L$194,10,0)</f>
        <v>#N/A</v>
      </c>
    </row>
    <row r="243" spans="1:11" x14ac:dyDescent="0.25">
      <c r="A243" s="13" t="s">
        <v>867</v>
      </c>
      <c r="B243" s="14" t="s">
        <v>868</v>
      </c>
      <c r="C243" s="14" t="s">
        <v>13</v>
      </c>
      <c r="D243" s="14" t="s">
        <v>869</v>
      </c>
      <c r="E243" s="15" t="s">
        <v>870</v>
      </c>
      <c r="F243" s="16"/>
      <c r="G243" s="16"/>
      <c r="H243" s="17" t="s">
        <v>16</v>
      </c>
      <c r="I243" s="18">
        <v>514.23</v>
      </c>
      <c r="J243" s="19"/>
      <c r="K243" s="20" t="str">
        <f>VLOOKUP(D243,'[1]Отчёт по доставленным'!$C$9:$L$194,10,0)</f>
        <v>отправлено</v>
      </c>
    </row>
    <row r="244" spans="1:11" x14ac:dyDescent="0.25">
      <c r="A244" s="13" t="s">
        <v>871</v>
      </c>
      <c r="B244" s="14" t="s">
        <v>16</v>
      </c>
      <c r="C244" s="14" t="s">
        <v>16</v>
      </c>
      <c r="D244" s="14" t="s">
        <v>16</v>
      </c>
      <c r="E244" s="15"/>
      <c r="F244" s="16" t="s">
        <v>872</v>
      </c>
      <c r="G244" s="16" t="s">
        <v>873</v>
      </c>
      <c r="H244" s="17" t="s">
        <v>874</v>
      </c>
      <c r="I244" s="18"/>
      <c r="J244" s="21">
        <v>45163</v>
      </c>
      <c r="K244" s="20" t="e">
        <f>VLOOKUP(D244,'[1]Отчёт по доставленным'!$C$9:$L$194,10,0)</f>
        <v>#N/A</v>
      </c>
    </row>
    <row r="245" spans="1:11" ht="31.5" x14ac:dyDescent="0.25">
      <c r="A245" s="13" t="s">
        <v>875</v>
      </c>
      <c r="B245" s="14" t="s">
        <v>16</v>
      </c>
      <c r="C245" s="14" t="s">
        <v>16</v>
      </c>
      <c r="D245" s="14" t="s">
        <v>16</v>
      </c>
      <c r="E245" s="15"/>
      <c r="F245" s="16" t="s">
        <v>706</v>
      </c>
      <c r="G245" s="16" t="s">
        <v>876</v>
      </c>
      <c r="H245" s="17" t="s">
        <v>877</v>
      </c>
      <c r="I245" s="18"/>
      <c r="J245" s="21">
        <v>45163</v>
      </c>
      <c r="K245" s="20" t="e">
        <f>VLOOKUP(D245,'[1]Отчёт по доставленным'!$C$9:$L$194,10,0)</f>
        <v>#N/A</v>
      </c>
    </row>
    <row r="246" spans="1:11" x14ac:dyDescent="0.25">
      <c r="A246" s="13" t="s">
        <v>878</v>
      </c>
      <c r="B246" s="14" t="s">
        <v>879</v>
      </c>
      <c r="C246" s="14" t="s">
        <v>13</v>
      </c>
      <c r="D246" s="14" t="s">
        <v>880</v>
      </c>
      <c r="E246" s="15" t="s">
        <v>881</v>
      </c>
      <c r="F246" s="16"/>
      <c r="G246" s="16"/>
      <c r="H246" s="17" t="s">
        <v>16</v>
      </c>
      <c r="I246" s="18">
        <v>8025.4800000000005</v>
      </c>
      <c r="J246" s="19"/>
      <c r="K246" s="20" t="str">
        <f>VLOOKUP(D246,'[1]Отчёт по доставленным'!$C$9:$L$194,10,0)</f>
        <v>доставлено</v>
      </c>
    </row>
    <row r="247" spans="1:11" ht="47.25" x14ac:dyDescent="0.25">
      <c r="A247" s="13" t="s">
        <v>882</v>
      </c>
      <c r="B247" s="14" t="s">
        <v>16</v>
      </c>
      <c r="C247" s="14" t="s">
        <v>16</v>
      </c>
      <c r="D247" s="14" t="s">
        <v>16</v>
      </c>
      <c r="E247" s="15"/>
      <c r="F247" s="16" t="s">
        <v>314</v>
      </c>
      <c r="G247" s="16" t="s">
        <v>883</v>
      </c>
      <c r="H247" s="17" t="s">
        <v>884</v>
      </c>
      <c r="I247" s="18"/>
      <c r="J247" s="21">
        <v>45163</v>
      </c>
      <c r="K247" s="20" t="e">
        <f>VLOOKUP(D247,'[1]Отчёт по доставленным'!$C$9:$L$194,10,0)</f>
        <v>#N/A</v>
      </c>
    </row>
    <row r="248" spans="1:11" ht="47.25" x14ac:dyDescent="0.25">
      <c r="A248" s="13" t="s">
        <v>885</v>
      </c>
      <c r="B248" s="14" t="s">
        <v>16</v>
      </c>
      <c r="C248" s="14" t="s">
        <v>16</v>
      </c>
      <c r="D248" s="14" t="s">
        <v>16</v>
      </c>
      <c r="E248" s="15"/>
      <c r="F248" s="16" t="s">
        <v>314</v>
      </c>
      <c r="G248" s="16" t="s">
        <v>886</v>
      </c>
      <c r="H248" s="17" t="s">
        <v>36</v>
      </c>
      <c r="I248" s="18"/>
      <c r="J248" s="21">
        <v>45163</v>
      </c>
      <c r="K248" s="20" t="e">
        <f>VLOOKUP(D248,'[1]Отчёт по доставленным'!$C$9:$L$194,10,0)</f>
        <v>#N/A</v>
      </c>
    </row>
    <row r="249" spans="1:11" ht="31.5" x14ac:dyDescent="0.25">
      <c r="A249" s="13" t="s">
        <v>887</v>
      </c>
      <c r="B249" s="14" t="s">
        <v>888</v>
      </c>
      <c r="C249" s="14" t="s">
        <v>13</v>
      </c>
      <c r="D249" s="14" t="s">
        <v>889</v>
      </c>
      <c r="E249" s="15" t="s">
        <v>890</v>
      </c>
      <c r="F249" s="16"/>
      <c r="G249" s="16"/>
      <c r="H249" s="17" t="s">
        <v>16</v>
      </c>
      <c r="I249" s="18">
        <v>44389.3</v>
      </c>
      <c r="J249" s="19"/>
      <c r="K249" s="20" t="str">
        <f>VLOOKUP(D249,'[1]Отчёт по доставленным'!$C$9:$L$194,10,0)</f>
        <v>доставлено</v>
      </c>
    </row>
    <row r="250" spans="1:11" ht="47.25" x14ac:dyDescent="0.25">
      <c r="A250" s="13" t="s">
        <v>891</v>
      </c>
      <c r="B250" s="14" t="s">
        <v>16</v>
      </c>
      <c r="C250" s="14" t="s">
        <v>16</v>
      </c>
      <c r="D250" s="14" t="s">
        <v>16</v>
      </c>
      <c r="E250" s="15"/>
      <c r="F250" s="16" t="s">
        <v>892</v>
      </c>
      <c r="G250" s="16" t="s">
        <v>893</v>
      </c>
      <c r="H250" s="17" t="s">
        <v>751</v>
      </c>
      <c r="I250" s="18"/>
      <c r="J250" s="21">
        <v>45163</v>
      </c>
      <c r="K250" s="20" t="e">
        <f>VLOOKUP(D250,'[1]Отчёт по доставленным'!$C$9:$L$194,10,0)</f>
        <v>#N/A</v>
      </c>
    </row>
    <row r="251" spans="1:11" ht="47.25" x14ac:dyDescent="0.25">
      <c r="A251" s="13" t="s">
        <v>894</v>
      </c>
      <c r="B251" s="14" t="s">
        <v>16</v>
      </c>
      <c r="C251" s="14" t="s">
        <v>16</v>
      </c>
      <c r="D251" s="14" t="s">
        <v>16</v>
      </c>
      <c r="E251" s="15"/>
      <c r="F251" s="16" t="s">
        <v>892</v>
      </c>
      <c r="G251" s="16" t="s">
        <v>895</v>
      </c>
      <c r="H251" s="17" t="s">
        <v>896</v>
      </c>
      <c r="I251" s="18"/>
      <c r="J251" s="21">
        <v>45163</v>
      </c>
      <c r="K251" s="20" t="e">
        <f>VLOOKUP(D251,'[1]Отчёт по доставленным'!$C$9:$L$194,10,0)</f>
        <v>#N/A</v>
      </c>
    </row>
    <row r="252" spans="1:11" x14ac:dyDescent="0.25">
      <c r="A252" s="13" t="s">
        <v>897</v>
      </c>
      <c r="B252" s="14" t="s">
        <v>898</v>
      </c>
      <c r="C252" s="14" t="s">
        <v>13</v>
      </c>
      <c r="D252" s="14" t="s">
        <v>899</v>
      </c>
      <c r="E252" s="15" t="s">
        <v>900</v>
      </c>
      <c r="F252" s="16"/>
      <c r="G252" s="16"/>
      <c r="H252" s="17" t="s">
        <v>16</v>
      </c>
      <c r="I252" s="18">
        <v>873.55000000000007</v>
      </c>
      <c r="J252" s="19"/>
      <c r="K252" s="20" t="str">
        <f>VLOOKUP(D252,'[1]Отчёт по доставленным'!$C$9:$L$194,10,0)</f>
        <v>доставлено</v>
      </c>
    </row>
    <row r="253" spans="1:11" ht="47.25" x14ac:dyDescent="0.25">
      <c r="A253" s="13" t="s">
        <v>901</v>
      </c>
      <c r="B253" s="14" t="s">
        <v>16</v>
      </c>
      <c r="C253" s="14" t="s">
        <v>16</v>
      </c>
      <c r="D253" s="14" t="s">
        <v>16</v>
      </c>
      <c r="E253" s="15"/>
      <c r="F253" s="16" t="s">
        <v>902</v>
      </c>
      <c r="G253" s="16" t="s">
        <v>903</v>
      </c>
      <c r="H253" s="17" t="s">
        <v>36</v>
      </c>
      <c r="I253" s="18"/>
      <c r="J253" s="21">
        <v>45163</v>
      </c>
      <c r="K253" s="20" t="e">
        <f>VLOOKUP(D253,'[1]Отчёт по доставленным'!$C$9:$L$194,10,0)</f>
        <v>#N/A</v>
      </c>
    </row>
    <row r="254" spans="1:11" ht="31.5" x14ac:dyDescent="0.25">
      <c r="A254" s="13" t="s">
        <v>904</v>
      </c>
      <c r="B254" s="14" t="s">
        <v>905</v>
      </c>
      <c r="C254" s="14" t="s">
        <v>13</v>
      </c>
      <c r="D254" s="14" t="s">
        <v>906</v>
      </c>
      <c r="E254" s="15" t="s">
        <v>907</v>
      </c>
      <c r="F254" s="16"/>
      <c r="G254" s="16"/>
      <c r="H254" s="17" t="s">
        <v>16</v>
      </c>
      <c r="I254" s="18">
        <v>9661.33</v>
      </c>
      <c r="J254" s="19"/>
      <c r="K254" s="20" t="str">
        <f>VLOOKUP(D254,'[1]Отчёт по доставленным'!$C$9:$L$194,10,0)</f>
        <v>доставлено</v>
      </c>
    </row>
    <row r="255" spans="1:11" ht="47.25" x14ac:dyDescent="0.25">
      <c r="A255" s="13" t="s">
        <v>908</v>
      </c>
      <c r="B255" s="14" t="s">
        <v>16</v>
      </c>
      <c r="C255" s="14" t="s">
        <v>16</v>
      </c>
      <c r="D255" s="14" t="s">
        <v>16</v>
      </c>
      <c r="E255" s="15"/>
      <c r="F255" s="16" t="s">
        <v>509</v>
      </c>
      <c r="G255" s="16" t="s">
        <v>909</v>
      </c>
      <c r="H255" s="17" t="s">
        <v>563</v>
      </c>
      <c r="I255" s="18"/>
      <c r="J255" s="21">
        <v>45163</v>
      </c>
      <c r="K255" s="20" t="e">
        <f>VLOOKUP(D255,'[1]Отчёт по доставленным'!$C$9:$L$194,10,0)</f>
        <v>#N/A</v>
      </c>
    </row>
    <row r="256" spans="1:11" x14ac:dyDescent="0.25">
      <c r="A256" s="13" t="s">
        <v>910</v>
      </c>
      <c r="B256" s="14" t="s">
        <v>911</v>
      </c>
      <c r="C256" s="14" t="s">
        <v>13</v>
      </c>
      <c r="D256" s="14" t="s">
        <v>912</v>
      </c>
      <c r="E256" s="15" t="s">
        <v>913</v>
      </c>
      <c r="F256" s="16"/>
      <c r="G256" s="16"/>
      <c r="H256" s="17" t="s">
        <v>16</v>
      </c>
      <c r="I256" s="18">
        <v>5847.91</v>
      </c>
      <c r="J256" s="19"/>
      <c r="K256" s="20" t="str">
        <f>VLOOKUP(D256,'[1]Отчёт по доставленным'!$C$9:$L$194,10,0)</f>
        <v>отправлено</v>
      </c>
    </row>
    <row r="257" spans="1:11" ht="47.25" x14ac:dyDescent="0.25">
      <c r="A257" s="13" t="s">
        <v>914</v>
      </c>
      <c r="B257" s="14" t="s">
        <v>16</v>
      </c>
      <c r="C257" s="14" t="s">
        <v>16</v>
      </c>
      <c r="D257" s="14" t="s">
        <v>16</v>
      </c>
      <c r="E257" s="15"/>
      <c r="F257" s="16" t="s">
        <v>915</v>
      </c>
      <c r="G257" s="16" t="s">
        <v>916</v>
      </c>
      <c r="H257" s="17" t="s">
        <v>36</v>
      </c>
      <c r="I257" s="18"/>
      <c r="J257" s="21">
        <v>45163</v>
      </c>
      <c r="K257" s="20" t="e">
        <f>VLOOKUP(D257,'[1]Отчёт по доставленным'!$C$9:$L$194,10,0)</f>
        <v>#N/A</v>
      </c>
    </row>
    <row r="258" spans="1:11" ht="31.5" x14ac:dyDescent="0.25">
      <c r="A258" s="13" t="s">
        <v>917</v>
      </c>
      <c r="B258" s="14" t="s">
        <v>918</v>
      </c>
      <c r="C258" s="14" t="s">
        <v>13</v>
      </c>
      <c r="D258" s="14" t="s">
        <v>919</v>
      </c>
      <c r="E258" s="15" t="s">
        <v>920</v>
      </c>
      <c r="F258" s="16"/>
      <c r="G258" s="16"/>
      <c r="H258" s="17" t="s">
        <v>16</v>
      </c>
      <c r="I258" s="18">
        <v>453.76</v>
      </c>
      <c r="J258" s="19"/>
      <c r="K258" s="20" t="str">
        <f>VLOOKUP(D258,'[1]Отчёт по доставленным'!$C$9:$L$194,10,0)</f>
        <v>доставлено</v>
      </c>
    </row>
    <row r="259" spans="1:11" ht="47.25" x14ac:dyDescent="0.25">
      <c r="A259" s="13" t="s">
        <v>921</v>
      </c>
      <c r="B259" s="14" t="s">
        <v>16</v>
      </c>
      <c r="C259" s="14" t="s">
        <v>16</v>
      </c>
      <c r="D259" s="14" t="s">
        <v>16</v>
      </c>
      <c r="E259" s="15"/>
      <c r="F259" s="16" t="s">
        <v>922</v>
      </c>
      <c r="G259" s="16" t="s">
        <v>923</v>
      </c>
      <c r="H259" s="17" t="s">
        <v>36</v>
      </c>
      <c r="I259" s="18"/>
      <c r="J259" s="21">
        <v>45163</v>
      </c>
      <c r="K259" s="20" t="e">
        <f>VLOOKUP(D259,'[1]Отчёт по доставленным'!$C$9:$L$194,10,0)</f>
        <v>#N/A</v>
      </c>
    </row>
    <row r="260" spans="1:11" x14ac:dyDescent="0.25">
      <c r="A260" s="13" t="s">
        <v>924</v>
      </c>
      <c r="B260" s="14" t="s">
        <v>925</v>
      </c>
      <c r="C260" s="14" t="s">
        <v>13</v>
      </c>
      <c r="D260" s="14" t="s">
        <v>926</v>
      </c>
      <c r="E260" s="15" t="s">
        <v>927</v>
      </c>
      <c r="F260" s="16"/>
      <c r="G260" s="16"/>
      <c r="H260" s="17" t="s">
        <v>16</v>
      </c>
      <c r="I260" s="18">
        <v>15815.29</v>
      </c>
      <c r="J260" s="19"/>
      <c r="K260" s="20" t="str">
        <f>VLOOKUP(D260,'[1]Отчёт по доставленным'!$C$9:$L$194,10,0)</f>
        <v>доставлено</v>
      </c>
    </row>
    <row r="261" spans="1:11" ht="47.25" x14ac:dyDescent="0.25">
      <c r="A261" s="13" t="s">
        <v>928</v>
      </c>
      <c r="B261" s="14" t="s">
        <v>16</v>
      </c>
      <c r="C261" s="14" t="s">
        <v>16</v>
      </c>
      <c r="D261" s="14" t="s">
        <v>16</v>
      </c>
      <c r="E261" s="15"/>
      <c r="F261" s="16" t="s">
        <v>929</v>
      </c>
      <c r="G261" s="16" t="s">
        <v>930</v>
      </c>
      <c r="H261" s="17" t="s">
        <v>36</v>
      </c>
      <c r="I261" s="18"/>
      <c r="J261" s="21">
        <v>45163</v>
      </c>
      <c r="K261" s="20" t="e">
        <f>VLOOKUP(D261,'[1]Отчёт по доставленным'!$C$9:$L$194,10,0)</f>
        <v>#N/A</v>
      </c>
    </row>
    <row r="262" spans="1:11" x14ac:dyDescent="0.25">
      <c r="A262" s="13" t="s">
        <v>931</v>
      </c>
      <c r="B262" s="14" t="s">
        <v>932</v>
      </c>
      <c r="C262" s="14" t="s">
        <v>13</v>
      </c>
      <c r="D262" s="14" t="s">
        <v>933</v>
      </c>
      <c r="E262" s="15" t="s">
        <v>934</v>
      </c>
      <c r="F262" s="16"/>
      <c r="G262" s="16"/>
      <c r="H262" s="17" t="s">
        <v>16</v>
      </c>
      <c r="I262" s="18">
        <v>721.38</v>
      </c>
      <c r="J262" s="19"/>
      <c r="K262" s="20" t="str">
        <f>VLOOKUP(D262,'[1]Отчёт по доставленным'!$C$9:$L$194,10,0)</f>
        <v>доставлено</v>
      </c>
    </row>
    <row r="263" spans="1:11" ht="47.25" x14ac:dyDescent="0.25">
      <c r="A263" s="13" t="s">
        <v>935</v>
      </c>
      <c r="B263" s="14" t="s">
        <v>16</v>
      </c>
      <c r="C263" s="14" t="s">
        <v>16</v>
      </c>
      <c r="D263" s="14" t="s">
        <v>16</v>
      </c>
      <c r="E263" s="15"/>
      <c r="F263" s="16" t="s">
        <v>936</v>
      </c>
      <c r="G263" s="16" t="s">
        <v>937</v>
      </c>
      <c r="H263" s="17" t="s">
        <v>938</v>
      </c>
      <c r="I263" s="18"/>
      <c r="J263" s="21">
        <v>45163</v>
      </c>
      <c r="K263" s="20" t="e">
        <f>VLOOKUP(D263,'[1]Отчёт по доставленным'!$C$9:$L$194,10,0)</f>
        <v>#N/A</v>
      </c>
    </row>
    <row r="264" spans="1:11" ht="31.5" x14ac:dyDescent="0.25">
      <c r="A264" s="13" t="s">
        <v>939</v>
      </c>
      <c r="B264" s="14" t="s">
        <v>940</v>
      </c>
      <c r="C264" s="14" t="s">
        <v>13</v>
      </c>
      <c r="D264" s="14" t="s">
        <v>941</v>
      </c>
      <c r="E264" s="15" t="s">
        <v>942</v>
      </c>
      <c r="F264" s="16"/>
      <c r="G264" s="16"/>
      <c r="H264" s="17" t="s">
        <v>16</v>
      </c>
      <c r="I264" s="18">
        <v>549.78</v>
      </c>
      <c r="J264" s="19"/>
      <c r="K264" s="20" t="str">
        <f>VLOOKUP(D264,'[1]Отчёт по доставленным'!$C$9:$L$194,10,0)</f>
        <v>доставлено</v>
      </c>
    </row>
    <row r="265" spans="1:11" ht="31.5" x14ac:dyDescent="0.25">
      <c r="A265" s="13" t="s">
        <v>943</v>
      </c>
      <c r="B265" s="14" t="s">
        <v>16</v>
      </c>
      <c r="C265" s="14" t="s">
        <v>16</v>
      </c>
      <c r="D265" s="14" t="s">
        <v>16</v>
      </c>
      <c r="E265" s="15"/>
      <c r="F265" s="16" t="s">
        <v>944</v>
      </c>
      <c r="G265" s="16" t="s">
        <v>945</v>
      </c>
      <c r="H265" s="17" t="s">
        <v>206</v>
      </c>
      <c r="I265" s="18"/>
      <c r="J265" s="21">
        <v>45163</v>
      </c>
      <c r="K265" s="20" t="e">
        <f>VLOOKUP(D265,'[1]Отчёт по доставленным'!$C$9:$L$194,10,0)</f>
        <v>#N/A</v>
      </c>
    </row>
    <row r="266" spans="1:11" ht="31.5" x14ac:dyDescent="0.25">
      <c r="A266" s="13" t="s">
        <v>946</v>
      </c>
      <c r="B266" s="14" t="s">
        <v>947</v>
      </c>
      <c r="C266" s="14" t="s">
        <v>13</v>
      </c>
      <c r="D266" s="14" t="s">
        <v>948</v>
      </c>
      <c r="E266" s="15" t="s">
        <v>949</v>
      </c>
      <c r="F266" s="16"/>
      <c r="G266" s="16"/>
      <c r="H266" s="17" t="s">
        <v>16</v>
      </c>
      <c r="I266" s="18">
        <v>12397.130000000001</v>
      </c>
      <c r="J266" s="19"/>
      <c r="K266" s="20" t="str">
        <f>VLOOKUP(D266,'[1]Отчёт по доставленным'!$C$9:$L$194,10,0)</f>
        <v>отправлено</v>
      </c>
    </row>
    <row r="267" spans="1:11" ht="47.25" x14ac:dyDescent="0.25">
      <c r="A267" s="13" t="s">
        <v>950</v>
      </c>
      <c r="B267" s="14" t="s">
        <v>16</v>
      </c>
      <c r="C267" s="14" t="s">
        <v>16</v>
      </c>
      <c r="D267" s="14" t="s">
        <v>16</v>
      </c>
      <c r="E267" s="15"/>
      <c r="F267" s="16" t="s">
        <v>951</v>
      </c>
      <c r="G267" s="16" t="s">
        <v>952</v>
      </c>
      <c r="H267" s="17" t="s">
        <v>953</v>
      </c>
      <c r="I267" s="18"/>
      <c r="J267" s="21">
        <v>45163</v>
      </c>
      <c r="K267" s="20" t="e">
        <f>VLOOKUP(D267,'[1]Отчёт по доставленным'!$C$9:$L$194,10,0)</f>
        <v>#N/A</v>
      </c>
    </row>
    <row r="268" spans="1:11" ht="31.5" x14ac:dyDescent="0.25">
      <c r="A268" s="13" t="s">
        <v>954</v>
      </c>
      <c r="B268" s="14" t="s">
        <v>16</v>
      </c>
      <c r="C268" s="14" t="s">
        <v>16</v>
      </c>
      <c r="D268" s="14" t="s">
        <v>16</v>
      </c>
      <c r="E268" s="15"/>
      <c r="F268" s="16" t="s">
        <v>380</v>
      </c>
      <c r="G268" s="16" t="s">
        <v>955</v>
      </c>
      <c r="H268" s="17" t="s">
        <v>956</v>
      </c>
      <c r="I268" s="18"/>
      <c r="J268" s="21">
        <v>45163</v>
      </c>
      <c r="K268" s="20" t="e">
        <f>VLOOKUP(D268,'[1]Отчёт по доставленным'!$C$9:$L$194,10,0)</f>
        <v>#N/A</v>
      </c>
    </row>
    <row r="269" spans="1:11" ht="31.5" x14ac:dyDescent="0.25">
      <c r="A269" s="13" t="s">
        <v>957</v>
      </c>
      <c r="B269" s="14" t="s">
        <v>958</v>
      </c>
      <c r="C269" s="14" t="s">
        <v>13</v>
      </c>
      <c r="D269" s="14" t="s">
        <v>959</v>
      </c>
      <c r="E269" s="15" t="s">
        <v>960</v>
      </c>
      <c r="F269" s="16"/>
      <c r="G269" s="16"/>
      <c r="H269" s="17" t="s">
        <v>16</v>
      </c>
      <c r="I269" s="18">
        <v>6222.81</v>
      </c>
      <c r="J269" s="19"/>
      <c r="K269" s="20" t="str">
        <f>VLOOKUP(D269,'[1]Отчёт по доставленным'!$C$9:$L$194,10,0)</f>
        <v>отправлено</v>
      </c>
    </row>
    <row r="270" spans="1:11" ht="47.25" x14ac:dyDescent="0.25">
      <c r="A270" s="13" t="s">
        <v>961</v>
      </c>
      <c r="B270" s="14" t="s">
        <v>16</v>
      </c>
      <c r="C270" s="14" t="s">
        <v>16</v>
      </c>
      <c r="D270" s="14" t="s">
        <v>16</v>
      </c>
      <c r="E270" s="15"/>
      <c r="F270" s="16" t="s">
        <v>962</v>
      </c>
      <c r="G270" s="16" t="s">
        <v>963</v>
      </c>
      <c r="H270" s="17" t="s">
        <v>36</v>
      </c>
      <c r="I270" s="18"/>
      <c r="J270" s="21">
        <v>45163</v>
      </c>
      <c r="K270" s="20" t="e">
        <f>VLOOKUP(D270,'[1]Отчёт по доставленным'!$C$9:$L$194,10,0)</f>
        <v>#N/A</v>
      </c>
    </row>
    <row r="271" spans="1:11" ht="31.5" x14ac:dyDescent="0.25">
      <c r="A271" s="13" t="s">
        <v>964</v>
      </c>
      <c r="B271" s="14" t="s">
        <v>965</v>
      </c>
      <c r="C271" s="14" t="s">
        <v>13</v>
      </c>
      <c r="D271" s="14" t="s">
        <v>966</v>
      </c>
      <c r="E271" s="15" t="s">
        <v>967</v>
      </c>
      <c r="F271" s="16"/>
      <c r="G271" s="16"/>
      <c r="H271" s="17" t="s">
        <v>16</v>
      </c>
      <c r="I271" s="18">
        <v>3507.6</v>
      </c>
      <c r="J271" s="19"/>
      <c r="K271" s="20" t="str">
        <f>VLOOKUP(D271,'[1]Отчёт по доставленным'!$C$9:$L$194,10,0)</f>
        <v>доставлено</v>
      </c>
    </row>
    <row r="272" spans="1:11" ht="47.25" x14ac:dyDescent="0.25">
      <c r="A272" s="13" t="s">
        <v>968</v>
      </c>
      <c r="B272" s="14" t="s">
        <v>16</v>
      </c>
      <c r="C272" s="14" t="s">
        <v>16</v>
      </c>
      <c r="D272" s="14" t="s">
        <v>16</v>
      </c>
      <c r="E272" s="15"/>
      <c r="F272" s="16" t="s">
        <v>892</v>
      </c>
      <c r="G272" s="16" t="s">
        <v>969</v>
      </c>
      <c r="H272" s="17" t="s">
        <v>36</v>
      </c>
      <c r="I272" s="18"/>
      <c r="J272" s="21">
        <v>45163</v>
      </c>
      <c r="K272" s="20" t="e">
        <f>VLOOKUP(D272,'[1]Отчёт по доставленным'!$C$9:$L$194,10,0)</f>
        <v>#N/A</v>
      </c>
    </row>
    <row r="273" spans="1:11" x14ac:dyDescent="0.25">
      <c r="A273" s="13" t="s">
        <v>970</v>
      </c>
      <c r="B273" s="14" t="s">
        <v>971</v>
      </c>
      <c r="C273" s="14" t="s">
        <v>13</v>
      </c>
      <c r="D273" s="14" t="s">
        <v>972</v>
      </c>
      <c r="E273" s="15" t="s">
        <v>973</v>
      </c>
      <c r="F273" s="16"/>
      <c r="G273" s="16"/>
      <c r="H273" s="17" t="s">
        <v>16</v>
      </c>
      <c r="I273" s="18">
        <v>3008.6</v>
      </c>
      <c r="J273" s="19"/>
      <c r="K273" s="20" t="str">
        <f>VLOOKUP(D273,'[1]Отчёт по доставленным'!$C$9:$L$194,10,0)</f>
        <v>доставлено</v>
      </c>
    </row>
    <row r="274" spans="1:11" ht="47.25" x14ac:dyDescent="0.25">
      <c r="A274" s="13" t="s">
        <v>974</v>
      </c>
      <c r="B274" s="14" t="s">
        <v>16</v>
      </c>
      <c r="C274" s="14" t="s">
        <v>16</v>
      </c>
      <c r="D274" s="14" t="s">
        <v>16</v>
      </c>
      <c r="E274" s="15"/>
      <c r="F274" s="16" t="s">
        <v>975</v>
      </c>
      <c r="G274" s="16" t="s">
        <v>976</v>
      </c>
      <c r="H274" s="17" t="s">
        <v>977</v>
      </c>
      <c r="I274" s="18"/>
      <c r="J274" s="21">
        <v>45163</v>
      </c>
      <c r="K274" s="20" t="e">
        <f>VLOOKUP(D274,'[1]Отчёт по доставленным'!$C$9:$L$194,10,0)</f>
        <v>#N/A</v>
      </c>
    </row>
    <row r="275" spans="1:11" x14ac:dyDescent="0.25">
      <c r="A275" s="13" t="s">
        <v>978</v>
      </c>
      <c r="B275" s="14" t="s">
        <v>979</v>
      </c>
      <c r="C275" s="14" t="s">
        <v>13</v>
      </c>
      <c r="D275" s="14" t="s">
        <v>980</v>
      </c>
      <c r="E275" s="15" t="s">
        <v>981</v>
      </c>
      <c r="F275" s="16"/>
      <c r="G275" s="16"/>
      <c r="H275" s="17" t="s">
        <v>16</v>
      </c>
      <c r="I275" s="18">
        <v>2308.94</v>
      </c>
      <c r="J275" s="19"/>
      <c r="K275" s="20" t="str">
        <f>VLOOKUP(D275,'[1]Отчёт по доставленным'!$C$9:$L$194,10,0)</f>
        <v>доставлено</v>
      </c>
    </row>
    <row r="276" spans="1:11" ht="47.25" x14ac:dyDescent="0.25">
      <c r="A276" s="13" t="s">
        <v>982</v>
      </c>
      <c r="B276" s="14" t="s">
        <v>16</v>
      </c>
      <c r="C276" s="14" t="s">
        <v>16</v>
      </c>
      <c r="D276" s="14" t="s">
        <v>16</v>
      </c>
      <c r="E276" s="15"/>
      <c r="F276" s="16" t="s">
        <v>983</v>
      </c>
      <c r="G276" s="16" t="s">
        <v>984</v>
      </c>
      <c r="H276" s="17" t="s">
        <v>985</v>
      </c>
      <c r="I276" s="18"/>
      <c r="J276" s="21">
        <v>45163</v>
      </c>
      <c r="K276" s="20" t="e">
        <f>VLOOKUP(D276,'[1]Отчёт по доставленным'!$C$9:$L$194,10,0)</f>
        <v>#N/A</v>
      </c>
    </row>
    <row r="277" spans="1:11" ht="31.5" x14ac:dyDescent="0.25">
      <c r="A277" s="13" t="s">
        <v>986</v>
      </c>
      <c r="B277" s="14" t="s">
        <v>987</v>
      </c>
      <c r="C277" s="14" t="s">
        <v>13</v>
      </c>
      <c r="D277" s="14" t="s">
        <v>988</v>
      </c>
      <c r="E277" s="15" t="s">
        <v>989</v>
      </c>
      <c r="F277" s="16"/>
      <c r="G277" s="16"/>
      <c r="H277" s="17" t="s">
        <v>16</v>
      </c>
      <c r="I277" s="18">
        <v>2866.94</v>
      </c>
      <c r="J277" s="19"/>
      <c r="K277" s="20" t="str">
        <f>VLOOKUP(D277,'[1]Отчёт по доставленным'!$C$9:$L$194,10,0)</f>
        <v>доставлено</v>
      </c>
    </row>
    <row r="278" spans="1:11" ht="47.25" x14ac:dyDescent="0.25">
      <c r="A278" s="13" t="s">
        <v>990</v>
      </c>
      <c r="B278" s="14" t="s">
        <v>16</v>
      </c>
      <c r="C278" s="14" t="s">
        <v>16</v>
      </c>
      <c r="D278" s="14" t="s">
        <v>16</v>
      </c>
      <c r="E278" s="15"/>
      <c r="F278" s="16" t="s">
        <v>548</v>
      </c>
      <c r="G278" s="16" t="s">
        <v>991</v>
      </c>
      <c r="H278" s="17" t="s">
        <v>36</v>
      </c>
      <c r="I278" s="18"/>
      <c r="J278" s="21">
        <v>45163</v>
      </c>
      <c r="K278" s="20" t="e">
        <f>VLOOKUP(D278,'[1]Отчёт по доставленным'!$C$9:$L$194,10,0)</f>
        <v>#N/A</v>
      </c>
    </row>
    <row r="279" spans="1:11" ht="31.5" x14ac:dyDescent="0.25">
      <c r="A279" s="13" t="s">
        <v>992</v>
      </c>
      <c r="B279" s="14" t="s">
        <v>993</v>
      </c>
      <c r="C279" s="14" t="s">
        <v>13</v>
      </c>
      <c r="D279" s="14" t="s">
        <v>994</v>
      </c>
      <c r="E279" s="15" t="s">
        <v>995</v>
      </c>
      <c r="F279" s="16"/>
      <c r="G279" s="16"/>
      <c r="H279" s="17" t="s">
        <v>16</v>
      </c>
      <c r="I279" s="18">
        <v>3944.71</v>
      </c>
      <c r="J279" s="19"/>
      <c r="K279" s="20" t="str">
        <f>VLOOKUP(D279,'[1]Отчёт по доставленным'!$C$9:$L$194,10,0)</f>
        <v>доставлено</v>
      </c>
    </row>
    <row r="280" spans="1:11" ht="47.25" x14ac:dyDescent="0.25">
      <c r="A280" s="13" t="s">
        <v>996</v>
      </c>
      <c r="B280" s="14" t="s">
        <v>16</v>
      </c>
      <c r="C280" s="14" t="s">
        <v>16</v>
      </c>
      <c r="D280" s="14" t="s">
        <v>16</v>
      </c>
      <c r="E280" s="15"/>
      <c r="F280" s="16" t="s">
        <v>555</v>
      </c>
      <c r="G280" s="16" t="s">
        <v>997</v>
      </c>
      <c r="H280" s="17" t="s">
        <v>36</v>
      </c>
      <c r="I280" s="18"/>
      <c r="J280" s="21">
        <v>45163</v>
      </c>
      <c r="K280" s="20" t="e">
        <f>VLOOKUP(D280,'[1]Отчёт по доставленным'!$C$9:$L$194,10,0)</f>
        <v>#N/A</v>
      </c>
    </row>
    <row r="281" spans="1:11" x14ac:dyDescent="0.25">
      <c r="A281" s="13" t="s">
        <v>998</v>
      </c>
      <c r="B281" s="14" t="s">
        <v>999</v>
      </c>
      <c r="C281" s="14" t="s">
        <v>13</v>
      </c>
      <c r="D281" s="14" t="s">
        <v>1000</v>
      </c>
      <c r="E281" s="15" t="s">
        <v>1001</v>
      </c>
      <c r="F281" s="16"/>
      <c r="G281" s="16"/>
      <c r="H281" s="17" t="s">
        <v>16</v>
      </c>
      <c r="I281" s="18">
        <v>865.17000000000007</v>
      </c>
      <c r="J281" s="19"/>
      <c r="K281" s="20" t="str">
        <f>VLOOKUP(D281,'[1]Отчёт по доставленным'!$C$9:$L$194,10,0)</f>
        <v>отправлено</v>
      </c>
    </row>
    <row r="282" spans="1:11" ht="47.25" x14ac:dyDescent="0.25">
      <c r="A282" s="13" t="s">
        <v>1002</v>
      </c>
      <c r="B282" s="14" t="s">
        <v>16</v>
      </c>
      <c r="C282" s="14" t="s">
        <v>16</v>
      </c>
      <c r="D282" s="14" t="s">
        <v>16</v>
      </c>
      <c r="E282" s="15"/>
      <c r="F282" s="16" t="s">
        <v>509</v>
      </c>
      <c r="G282" s="16" t="s">
        <v>1003</v>
      </c>
      <c r="H282" s="17" t="s">
        <v>134</v>
      </c>
      <c r="I282" s="18"/>
      <c r="J282" s="21">
        <v>45163</v>
      </c>
      <c r="K282" s="20" t="e">
        <f>VLOOKUP(D282,'[1]Отчёт по доставленным'!$C$9:$L$194,10,0)</f>
        <v>#N/A</v>
      </c>
    </row>
    <row r="283" spans="1:11" ht="31.5" x14ac:dyDescent="0.25">
      <c r="A283" s="13" t="s">
        <v>1004</v>
      </c>
      <c r="B283" s="14" t="s">
        <v>1005</v>
      </c>
      <c r="C283" s="14" t="s">
        <v>13</v>
      </c>
      <c r="D283" s="14" t="s">
        <v>1006</v>
      </c>
      <c r="E283" s="15" t="s">
        <v>1007</v>
      </c>
      <c r="F283" s="16"/>
      <c r="G283" s="16"/>
      <c r="H283" s="17" t="s">
        <v>16</v>
      </c>
      <c r="I283" s="18">
        <v>865.28</v>
      </c>
      <c r="J283" s="19"/>
      <c r="K283" s="20" t="str">
        <f>VLOOKUP(D283,'[1]Отчёт по доставленным'!$C$9:$L$194,10,0)</f>
        <v>доставлено</v>
      </c>
    </row>
    <row r="284" spans="1:11" ht="31.5" x14ac:dyDescent="0.25">
      <c r="A284" s="13" t="s">
        <v>1008</v>
      </c>
      <c r="B284" s="14" t="s">
        <v>16</v>
      </c>
      <c r="C284" s="14" t="s">
        <v>16</v>
      </c>
      <c r="D284" s="14" t="s">
        <v>16</v>
      </c>
      <c r="E284" s="15"/>
      <c r="F284" s="16" t="s">
        <v>1009</v>
      </c>
      <c r="G284" s="16" t="s">
        <v>1010</v>
      </c>
      <c r="H284" s="17" t="s">
        <v>1011</v>
      </c>
      <c r="I284" s="18"/>
      <c r="J284" s="21">
        <v>45163</v>
      </c>
      <c r="K284" s="20" t="e">
        <f>VLOOKUP(D284,'[1]Отчёт по доставленным'!$C$9:$L$194,10,0)</f>
        <v>#N/A</v>
      </c>
    </row>
    <row r="285" spans="1:11" x14ac:dyDescent="0.25">
      <c r="A285" s="13" t="s">
        <v>1012</v>
      </c>
      <c r="B285" s="14" t="s">
        <v>1013</v>
      </c>
      <c r="C285" s="14" t="s">
        <v>13</v>
      </c>
      <c r="D285" s="14" t="s">
        <v>1014</v>
      </c>
      <c r="E285" s="15" t="s">
        <v>1015</v>
      </c>
      <c r="F285" s="16"/>
      <c r="G285" s="16"/>
      <c r="H285" s="17" t="s">
        <v>16</v>
      </c>
      <c r="I285" s="18">
        <v>17302.97</v>
      </c>
      <c r="J285" s="19"/>
      <c r="K285" s="20" t="str">
        <f>VLOOKUP(D285,'[1]Отчёт по доставленным'!$C$9:$L$194,10,0)</f>
        <v>доставлено</v>
      </c>
    </row>
    <row r="286" spans="1:11" ht="31.5" x14ac:dyDescent="0.25">
      <c r="A286" s="13" t="s">
        <v>1016</v>
      </c>
      <c r="B286" s="14" t="s">
        <v>16</v>
      </c>
      <c r="C286" s="14" t="s">
        <v>16</v>
      </c>
      <c r="D286" s="14" t="s">
        <v>16</v>
      </c>
      <c r="E286" s="15"/>
      <c r="F286" s="16" t="s">
        <v>1017</v>
      </c>
      <c r="G286" s="16" t="s">
        <v>1018</v>
      </c>
      <c r="H286" s="17" t="s">
        <v>1011</v>
      </c>
      <c r="I286" s="18"/>
      <c r="J286" s="21">
        <v>45163</v>
      </c>
      <c r="K286" s="20" t="e">
        <f>VLOOKUP(D286,'[1]Отчёт по доставленным'!$C$9:$L$194,10,0)</f>
        <v>#N/A</v>
      </c>
    </row>
    <row r="287" spans="1:11" x14ac:dyDescent="0.25">
      <c r="A287" s="13" t="s">
        <v>1019</v>
      </c>
      <c r="B287" s="14" t="s">
        <v>1020</v>
      </c>
      <c r="C287" s="14" t="s">
        <v>13</v>
      </c>
      <c r="D287" s="14" t="s">
        <v>1021</v>
      </c>
      <c r="E287" s="15" t="s">
        <v>1022</v>
      </c>
      <c r="F287" s="16"/>
      <c r="G287" s="16"/>
      <c r="H287" s="17" t="s">
        <v>16</v>
      </c>
      <c r="I287" s="18">
        <v>334.98</v>
      </c>
      <c r="J287" s="19"/>
      <c r="K287" s="20" t="str">
        <f>VLOOKUP(D287,'[1]Отчёт по доставленным'!$C$9:$L$194,10,0)</f>
        <v>доставлено</v>
      </c>
    </row>
    <row r="288" spans="1:11" ht="31.5" x14ac:dyDescent="0.25">
      <c r="A288" s="13" t="s">
        <v>1023</v>
      </c>
      <c r="B288" s="14" t="s">
        <v>16</v>
      </c>
      <c r="C288" s="14" t="s">
        <v>16</v>
      </c>
      <c r="D288" s="14" t="s">
        <v>16</v>
      </c>
      <c r="E288" s="15"/>
      <c r="F288" s="16" t="s">
        <v>1024</v>
      </c>
      <c r="G288" s="16" t="s">
        <v>1025</v>
      </c>
      <c r="H288" s="17" t="s">
        <v>1026</v>
      </c>
      <c r="I288" s="18"/>
      <c r="J288" s="21">
        <v>45163</v>
      </c>
      <c r="K288" s="20" t="e">
        <f>VLOOKUP(D288,'[1]Отчёт по доставленным'!$C$9:$L$194,10,0)</f>
        <v>#N/A</v>
      </c>
    </row>
    <row r="289" spans="1:11" x14ac:dyDescent="0.25">
      <c r="A289" s="13" t="s">
        <v>1027</v>
      </c>
      <c r="B289" s="14" t="s">
        <v>1028</v>
      </c>
      <c r="C289" s="14" t="s">
        <v>13</v>
      </c>
      <c r="D289" s="14" t="s">
        <v>1029</v>
      </c>
      <c r="E289" s="15" t="s">
        <v>1030</v>
      </c>
      <c r="F289" s="16"/>
      <c r="G289" s="16"/>
      <c r="H289" s="17" t="s">
        <v>16</v>
      </c>
      <c r="I289" s="18">
        <v>1376.56</v>
      </c>
      <c r="J289" s="19"/>
      <c r="K289" s="20" t="str">
        <f>VLOOKUP(D289,'[1]Отчёт по доставленным'!$C$9:$L$194,10,0)</f>
        <v>доставлено</v>
      </c>
    </row>
    <row r="290" spans="1:11" ht="31.5" x14ac:dyDescent="0.25">
      <c r="A290" s="13" t="s">
        <v>1031</v>
      </c>
      <c r="B290" s="14" t="s">
        <v>16</v>
      </c>
      <c r="C290" s="14" t="s">
        <v>16</v>
      </c>
      <c r="D290" s="14" t="s">
        <v>16</v>
      </c>
      <c r="E290" s="15"/>
      <c r="F290" s="16" t="s">
        <v>1032</v>
      </c>
      <c r="G290" s="16" t="s">
        <v>1033</v>
      </c>
      <c r="H290" s="17" t="s">
        <v>258</v>
      </c>
      <c r="I290" s="18"/>
      <c r="J290" s="21">
        <v>45163</v>
      </c>
      <c r="K290" s="20" t="e">
        <f>VLOOKUP(D290,'[1]Отчёт по доставленным'!$C$9:$L$194,10,0)</f>
        <v>#N/A</v>
      </c>
    </row>
    <row r="291" spans="1:11" x14ac:dyDescent="0.25">
      <c r="A291" s="13" t="s">
        <v>1034</v>
      </c>
      <c r="B291" s="14" t="s">
        <v>1035</v>
      </c>
      <c r="C291" s="14" t="s">
        <v>13</v>
      </c>
      <c r="D291" s="14" t="s">
        <v>1036</v>
      </c>
      <c r="E291" s="15" t="s">
        <v>1037</v>
      </c>
      <c r="F291" s="16"/>
      <c r="G291" s="16"/>
      <c r="H291" s="17" t="s">
        <v>16</v>
      </c>
      <c r="I291" s="18">
        <v>2207.19</v>
      </c>
      <c r="J291" s="19"/>
      <c r="K291" s="20" t="str">
        <f>VLOOKUP(D291,'[1]Отчёт по доставленным'!$C$9:$L$194,10,0)</f>
        <v>отправлено</v>
      </c>
    </row>
    <row r="292" spans="1:11" ht="31.5" x14ac:dyDescent="0.25">
      <c r="A292" s="13" t="s">
        <v>1038</v>
      </c>
      <c r="B292" s="14" t="s">
        <v>16</v>
      </c>
      <c r="C292" s="14" t="s">
        <v>16</v>
      </c>
      <c r="D292" s="14" t="s">
        <v>16</v>
      </c>
      <c r="E292" s="15"/>
      <c r="F292" s="16" t="s">
        <v>1039</v>
      </c>
      <c r="G292" s="16"/>
      <c r="H292" s="17" t="s">
        <v>1040</v>
      </c>
      <c r="I292" s="18"/>
      <c r="J292" s="21">
        <v>45163</v>
      </c>
      <c r="K292" s="20" t="e">
        <f>VLOOKUP(D292,'[1]Отчёт по доставленным'!$C$9:$L$194,10,0)</f>
        <v>#N/A</v>
      </c>
    </row>
    <row r="293" spans="1:11" x14ac:dyDescent="0.25">
      <c r="A293" s="13" t="s">
        <v>1041</v>
      </c>
      <c r="B293" s="14" t="s">
        <v>1042</v>
      </c>
      <c r="C293" s="14" t="s">
        <v>13</v>
      </c>
      <c r="D293" s="14" t="s">
        <v>1043</v>
      </c>
      <c r="E293" s="15" t="s">
        <v>1044</v>
      </c>
      <c r="F293" s="16"/>
      <c r="G293" s="16"/>
      <c r="H293" s="17" t="s">
        <v>16</v>
      </c>
      <c r="I293" s="18">
        <v>51398.71</v>
      </c>
      <c r="J293" s="19"/>
      <c r="K293" s="20" t="str">
        <f>VLOOKUP(D293,'[1]Отчёт по доставленным'!$C$9:$L$194,10,0)</f>
        <v>доставлено</v>
      </c>
    </row>
    <row r="294" spans="1:11" x14ac:dyDescent="0.25">
      <c r="A294" s="13" t="s">
        <v>1045</v>
      </c>
      <c r="B294" s="14" t="s">
        <v>16</v>
      </c>
      <c r="C294" s="14" t="s">
        <v>16</v>
      </c>
      <c r="D294" s="14" t="s">
        <v>16</v>
      </c>
      <c r="E294" s="15"/>
      <c r="F294" s="16" t="s">
        <v>1046</v>
      </c>
      <c r="G294" s="16"/>
      <c r="H294" s="17" t="s">
        <v>1047</v>
      </c>
      <c r="I294" s="18"/>
      <c r="J294" s="21">
        <v>45163</v>
      </c>
      <c r="K294" s="20" t="e">
        <f>VLOOKUP(D294,'[1]Отчёт по доставленным'!$C$9:$L$194,10,0)</f>
        <v>#N/A</v>
      </c>
    </row>
    <row r="295" spans="1:11" x14ac:dyDescent="0.25">
      <c r="A295" s="13" t="s">
        <v>1048</v>
      </c>
      <c r="B295" s="14" t="s">
        <v>1049</v>
      </c>
      <c r="C295" s="14" t="s">
        <v>13</v>
      </c>
      <c r="D295" s="14" t="s">
        <v>1050</v>
      </c>
      <c r="E295" s="15" t="s">
        <v>1051</v>
      </c>
      <c r="F295" s="16"/>
      <c r="G295" s="16"/>
      <c r="H295" s="17" t="s">
        <v>16</v>
      </c>
      <c r="I295" s="18">
        <v>1205.6600000000001</v>
      </c>
      <c r="J295" s="19"/>
      <c r="K295" s="20" t="str">
        <f>VLOOKUP(D295,'[1]Отчёт по доставленным'!$C$9:$L$194,10,0)</f>
        <v>доставлено</v>
      </c>
    </row>
    <row r="296" spans="1:11" x14ac:dyDescent="0.25">
      <c r="A296" s="13" t="s">
        <v>1052</v>
      </c>
      <c r="B296" s="14" t="s">
        <v>16</v>
      </c>
      <c r="C296" s="14" t="s">
        <v>16</v>
      </c>
      <c r="D296" s="14" t="s">
        <v>16</v>
      </c>
      <c r="E296" s="15"/>
      <c r="F296" s="16" t="s">
        <v>1053</v>
      </c>
      <c r="G296" s="16" t="s">
        <v>1054</v>
      </c>
      <c r="H296" s="17" t="s">
        <v>1055</v>
      </c>
      <c r="I296" s="18"/>
      <c r="J296" s="21">
        <v>45163</v>
      </c>
      <c r="K296" s="20" t="e">
        <f>VLOOKUP(D296,'[1]Отчёт по доставленным'!$C$9:$L$194,10,0)</f>
        <v>#N/A</v>
      </c>
    </row>
    <row r="297" spans="1:11" x14ac:dyDescent="0.25">
      <c r="A297" s="13" t="s">
        <v>1056</v>
      </c>
      <c r="B297" s="14" t="s">
        <v>1057</v>
      </c>
      <c r="C297" s="14" t="s">
        <v>13</v>
      </c>
      <c r="D297" s="14" t="s">
        <v>1058</v>
      </c>
      <c r="E297" s="15" t="s">
        <v>1059</v>
      </c>
      <c r="F297" s="16"/>
      <c r="G297" s="16"/>
      <c r="H297" s="17" t="s">
        <v>16</v>
      </c>
      <c r="I297" s="18">
        <v>8611.7900000000009</v>
      </c>
      <c r="J297" s="19"/>
      <c r="K297" s="20" t="str">
        <f>VLOOKUP(D297,'[1]Отчёт по доставленным'!$C$9:$L$194,10,0)</f>
        <v>доставлено</v>
      </c>
    </row>
    <row r="298" spans="1:11" x14ac:dyDescent="0.25">
      <c r="A298" s="13" t="s">
        <v>1060</v>
      </c>
      <c r="B298" s="14" t="s">
        <v>16</v>
      </c>
      <c r="C298" s="14" t="s">
        <v>16</v>
      </c>
      <c r="D298" s="14" t="s">
        <v>16</v>
      </c>
      <c r="E298" s="15"/>
      <c r="F298" s="16" t="s">
        <v>1061</v>
      </c>
      <c r="G298" s="16" t="s">
        <v>1062</v>
      </c>
      <c r="H298" s="17" t="s">
        <v>1063</v>
      </c>
      <c r="I298" s="18"/>
      <c r="J298" s="21">
        <v>45163</v>
      </c>
      <c r="K298" s="20" t="e">
        <f>VLOOKUP(D298,'[1]Отчёт по доставленным'!$C$9:$L$194,10,0)</f>
        <v>#N/A</v>
      </c>
    </row>
    <row r="299" spans="1:11" x14ac:dyDescent="0.25">
      <c r="A299" s="13" t="s">
        <v>1064</v>
      </c>
      <c r="B299" s="14" t="s">
        <v>1065</v>
      </c>
      <c r="C299" s="14" t="s">
        <v>13</v>
      </c>
      <c r="D299" s="14" t="s">
        <v>1066</v>
      </c>
      <c r="E299" s="15" t="s">
        <v>1067</v>
      </c>
      <c r="F299" s="16"/>
      <c r="G299" s="16"/>
      <c r="H299" s="17" t="s">
        <v>16</v>
      </c>
      <c r="I299" s="18">
        <v>4150.75</v>
      </c>
      <c r="J299" s="19"/>
      <c r="K299" s="20" t="str">
        <f>VLOOKUP(D299,'[1]Отчёт по доставленным'!$C$9:$L$194,10,0)</f>
        <v>доставлено</v>
      </c>
    </row>
    <row r="300" spans="1:11" ht="31.5" x14ac:dyDescent="0.25">
      <c r="A300" s="13" t="s">
        <v>1068</v>
      </c>
      <c r="B300" s="14" t="s">
        <v>16</v>
      </c>
      <c r="C300" s="14" t="s">
        <v>16</v>
      </c>
      <c r="D300" s="14" t="s">
        <v>16</v>
      </c>
      <c r="E300" s="15"/>
      <c r="F300" s="16" t="s">
        <v>1069</v>
      </c>
      <c r="G300" s="16" t="s">
        <v>1070</v>
      </c>
      <c r="H300" s="17" t="s">
        <v>1071</v>
      </c>
      <c r="I300" s="18"/>
      <c r="J300" s="21">
        <v>45163</v>
      </c>
      <c r="K300" s="20" t="e">
        <f>VLOOKUP(D300,'[1]Отчёт по доставленным'!$C$9:$L$194,10,0)</f>
        <v>#N/A</v>
      </c>
    </row>
    <row r="301" spans="1:11" x14ac:dyDescent="0.25">
      <c r="A301" s="13" t="s">
        <v>1072</v>
      </c>
      <c r="B301" s="14" t="s">
        <v>1073</v>
      </c>
      <c r="C301" s="14" t="s">
        <v>13</v>
      </c>
      <c r="D301" s="14" t="s">
        <v>1074</v>
      </c>
      <c r="E301" s="15" t="s">
        <v>1075</v>
      </c>
      <c r="F301" s="16"/>
      <c r="G301" s="16"/>
      <c r="H301" s="17" t="s">
        <v>16</v>
      </c>
      <c r="I301" s="18">
        <v>9122.51</v>
      </c>
      <c r="J301" s="19"/>
      <c r="K301" s="20" t="str">
        <f>VLOOKUP(D301,'[1]Отчёт по доставленным'!$C$9:$L$194,10,0)</f>
        <v>доставлено</v>
      </c>
    </row>
    <row r="302" spans="1:11" ht="31.5" x14ac:dyDescent="0.25">
      <c r="A302" s="13" t="s">
        <v>1076</v>
      </c>
      <c r="B302" s="14" t="s">
        <v>16</v>
      </c>
      <c r="C302" s="14" t="s">
        <v>16</v>
      </c>
      <c r="D302" s="14" t="s">
        <v>16</v>
      </c>
      <c r="E302" s="15"/>
      <c r="F302" s="16" t="s">
        <v>1077</v>
      </c>
      <c r="G302" s="16" t="s">
        <v>1078</v>
      </c>
      <c r="H302" s="17" t="s">
        <v>1011</v>
      </c>
      <c r="I302" s="18"/>
      <c r="J302" s="21">
        <v>45163</v>
      </c>
      <c r="K302" s="20" t="e">
        <f>VLOOKUP(D302,'[1]Отчёт по доставленным'!$C$9:$L$194,10,0)</f>
        <v>#N/A</v>
      </c>
    </row>
    <row r="303" spans="1:11" x14ac:dyDescent="0.25">
      <c r="A303" s="13" t="s">
        <v>1079</v>
      </c>
      <c r="B303" s="14" t="s">
        <v>1080</v>
      </c>
      <c r="C303" s="14" t="s">
        <v>13</v>
      </c>
      <c r="D303" s="14" t="s">
        <v>1081</v>
      </c>
      <c r="E303" s="15" t="s">
        <v>1082</v>
      </c>
      <c r="F303" s="16"/>
      <c r="G303" s="16"/>
      <c r="H303" s="17" t="s">
        <v>16</v>
      </c>
      <c r="I303" s="18">
        <v>17218.810000000001</v>
      </c>
      <c r="J303" s="19"/>
      <c r="K303" s="20" t="str">
        <f>VLOOKUP(D303,'[1]Отчёт по доставленным'!$C$9:$L$194,10,0)</f>
        <v>доставлено</v>
      </c>
    </row>
    <row r="304" spans="1:11" ht="31.5" x14ac:dyDescent="0.25">
      <c r="A304" s="13" t="s">
        <v>1083</v>
      </c>
      <c r="B304" s="14" t="s">
        <v>16</v>
      </c>
      <c r="C304" s="14" t="s">
        <v>16</v>
      </c>
      <c r="D304" s="14" t="s">
        <v>16</v>
      </c>
      <c r="E304" s="15"/>
      <c r="F304" s="16" t="s">
        <v>1084</v>
      </c>
      <c r="G304" s="16" t="s">
        <v>1062</v>
      </c>
      <c r="H304" s="17" t="s">
        <v>1085</v>
      </c>
      <c r="I304" s="18"/>
      <c r="J304" s="21">
        <v>45163</v>
      </c>
      <c r="K304" s="20" t="e">
        <f>VLOOKUP(D304,'[1]Отчёт по доставленным'!$C$9:$L$194,10,0)</f>
        <v>#N/A</v>
      </c>
    </row>
    <row r="305" spans="1:11" x14ac:dyDescent="0.25">
      <c r="A305" s="13" t="s">
        <v>1086</v>
      </c>
      <c r="B305" s="14" t="s">
        <v>1087</v>
      </c>
      <c r="C305" s="14" t="s">
        <v>13</v>
      </c>
      <c r="D305" s="14" t="s">
        <v>1088</v>
      </c>
      <c r="E305" s="15" t="s">
        <v>1089</v>
      </c>
      <c r="F305" s="16"/>
      <c r="G305" s="16"/>
      <c r="H305" s="17" t="s">
        <v>16</v>
      </c>
      <c r="I305" s="18">
        <v>18612.150000000001</v>
      </c>
      <c r="J305" s="19"/>
      <c r="K305" s="20" t="str">
        <f>VLOOKUP(D305,'[1]Отчёт по доставленным'!$C$9:$L$194,10,0)</f>
        <v>доставлено</v>
      </c>
    </row>
    <row r="306" spans="1:11" ht="31.5" x14ac:dyDescent="0.25">
      <c r="A306" s="13" t="s">
        <v>1090</v>
      </c>
      <c r="B306" s="14" t="s">
        <v>16</v>
      </c>
      <c r="C306" s="14" t="s">
        <v>16</v>
      </c>
      <c r="D306" s="14" t="s">
        <v>16</v>
      </c>
      <c r="E306" s="15"/>
      <c r="F306" s="16" t="s">
        <v>1091</v>
      </c>
      <c r="G306" s="16" t="s">
        <v>1092</v>
      </c>
      <c r="H306" s="17" t="s">
        <v>1093</v>
      </c>
      <c r="I306" s="18"/>
      <c r="J306" s="21">
        <v>45163</v>
      </c>
      <c r="K306" s="20" t="e">
        <f>VLOOKUP(D306,'[1]Отчёт по доставленным'!$C$9:$L$194,10,0)</f>
        <v>#N/A</v>
      </c>
    </row>
    <row r="307" spans="1:11" x14ac:dyDescent="0.25">
      <c r="A307" s="13" t="s">
        <v>1094</v>
      </c>
      <c r="B307" s="14" t="s">
        <v>1095</v>
      </c>
      <c r="C307" s="14" t="s">
        <v>13</v>
      </c>
      <c r="D307" s="14" t="s">
        <v>1096</v>
      </c>
      <c r="E307" s="15" t="s">
        <v>1097</v>
      </c>
      <c r="F307" s="16"/>
      <c r="G307" s="16"/>
      <c r="H307" s="17" t="s">
        <v>16</v>
      </c>
      <c r="I307" s="18">
        <v>60184.770000000004</v>
      </c>
      <c r="J307" s="19"/>
      <c r="K307" s="20" t="str">
        <f>VLOOKUP(D307,'[1]Отчёт по доставленным'!$C$9:$L$194,10,0)</f>
        <v>доставлено</v>
      </c>
    </row>
    <row r="308" spans="1:11" ht="47.25" x14ac:dyDescent="0.25">
      <c r="A308" s="13" t="s">
        <v>1098</v>
      </c>
      <c r="B308" s="14" t="s">
        <v>16</v>
      </c>
      <c r="C308" s="14" t="s">
        <v>16</v>
      </c>
      <c r="D308" s="14" t="s">
        <v>16</v>
      </c>
      <c r="E308" s="15"/>
      <c r="F308" s="16" t="s">
        <v>1099</v>
      </c>
      <c r="G308" s="16" t="s">
        <v>1062</v>
      </c>
      <c r="H308" s="17" t="s">
        <v>36</v>
      </c>
      <c r="I308" s="18"/>
      <c r="J308" s="21">
        <v>45163</v>
      </c>
      <c r="K308" s="20" t="e">
        <f>VLOOKUP(D308,'[1]Отчёт по доставленным'!$C$9:$L$194,10,0)</f>
        <v>#N/A</v>
      </c>
    </row>
    <row r="309" spans="1:11" x14ac:dyDescent="0.25">
      <c r="A309" s="13" t="s">
        <v>1100</v>
      </c>
      <c r="B309" s="14" t="s">
        <v>1101</v>
      </c>
      <c r="C309" s="14" t="s">
        <v>13</v>
      </c>
      <c r="D309" s="14" t="s">
        <v>1102</v>
      </c>
      <c r="E309" s="15" t="s">
        <v>1103</v>
      </c>
      <c r="F309" s="16"/>
      <c r="G309" s="16"/>
      <c r="H309" s="17" t="s">
        <v>16</v>
      </c>
      <c r="I309" s="18">
        <v>2350.96</v>
      </c>
      <c r="J309" s="19"/>
      <c r="K309" s="20" t="str">
        <f>VLOOKUP(D309,'[1]Отчёт по доставленным'!$C$9:$L$194,10,0)</f>
        <v>доставлено</v>
      </c>
    </row>
    <row r="310" spans="1:11" x14ac:dyDescent="0.25">
      <c r="A310" s="13" t="s">
        <v>1104</v>
      </c>
      <c r="B310" s="14" t="s">
        <v>16</v>
      </c>
      <c r="C310" s="14" t="s">
        <v>16</v>
      </c>
      <c r="D310" s="14" t="s">
        <v>16</v>
      </c>
      <c r="E310" s="15"/>
      <c r="F310" s="16" t="s">
        <v>1105</v>
      </c>
      <c r="G310" s="16" t="s">
        <v>1106</v>
      </c>
      <c r="H310" s="17" t="s">
        <v>1107</v>
      </c>
      <c r="I310" s="18"/>
      <c r="J310" s="21">
        <v>45163</v>
      </c>
      <c r="K310" s="20" t="e">
        <f>VLOOKUP(D310,'[1]Отчёт по доставленным'!$C$9:$L$194,10,0)</f>
        <v>#N/A</v>
      </c>
    </row>
    <row r="311" spans="1:11" x14ac:dyDescent="0.25">
      <c r="A311" s="13" t="s">
        <v>1108</v>
      </c>
      <c r="B311" s="14" t="s">
        <v>1109</v>
      </c>
      <c r="C311" s="14" t="s">
        <v>13</v>
      </c>
      <c r="D311" s="14" t="s">
        <v>1110</v>
      </c>
      <c r="E311" s="15" t="s">
        <v>1111</v>
      </c>
      <c r="F311" s="16"/>
      <c r="G311" s="16"/>
      <c r="H311" s="17" t="s">
        <v>16</v>
      </c>
      <c r="I311" s="18">
        <v>1446.8</v>
      </c>
      <c r="J311" s="19"/>
      <c r="K311" s="20" t="str">
        <f>VLOOKUP(D311,'[1]Отчёт по доставленным'!$C$9:$L$194,10,0)</f>
        <v>доставлено</v>
      </c>
    </row>
    <row r="312" spans="1:11" x14ac:dyDescent="0.25">
      <c r="A312" s="13" t="s">
        <v>1112</v>
      </c>
      <c r="B312" s="14" t="s">
        <v>16</v>
      </c>
      <c r="C312" s="14" t="s">
        <v>16</v>
      </c>
      <c r="D312" s="14" t="s">
        <v>16</v>
      </c>
      <c r="E312" s="15"/>
      <c r="F312" s="16" t="s">
        <v>1113</v>
      </c>
      <c r="G312" s="16" t="s">
        <v>1054</v>
      </c>
      <c r="H312" s="17" t="s">
        <v>1114</v>
      </c>
      <c r="I312" s="18"/>
      <c r="J312" s="21">
        <v>45163</v>
      </c>
      <c r="K312" s="20" t="e">
        <f>VLOOKUP(D312,'[1]Отчёт по доставленным'!$C$9:$L$194,10,0)</f>
        <v>#N/A</v>
      </c>
    </row>
    <row r="313" spans="1:11" ht="31.5" x14ac:dyDescent="0.25">
      <c r="A313" s="13" t="s">
        <v>1115</v>
      </c>
      <c r="B313" s="14" t="s">
        <v>16</v>
      </c>
      <c r="C313" s="14" t="s">
        <v>16</v>
      </c>
      <c r="D313" s="14" t="s">
        <v>16</v>
      </c>
      <c r="E313" s="15"/>
      <c r="F313" s="16" t="s">
        <v>1116</v>
      </c>
      <c r="G313" s="16" t="s">
        <v>1117</v>
      </c>
      <c r="H313" s="17" t="s">
        <v>1118</v>
      </c>
      <c r="I313" s="18"/>
      <c r="J313" s="21">
        <v>45163</v>
      </c>
      <c r="K313" s="20" t="e">
        <f>VLOOKUP(D313,'[1]Отчёт по доставленным'!$C$9:$L$194,10,0)</f>
        <v>#N/A</v>
      </c>
    </row>
    <row r="314" spans="1:11" x14ac:dyDescent="0.25">
      <c r="A314" s="13" t="s">
        <v>1119</v>
      </c>
      <c r="B314" s="14" t="s">
        <v>1120</v>
      </c>
      <c r="C314" s="14" t="s">
        <v>13</v>
      </c>
      <c r="D314" s="14" t="s">
        <v>1121</v>
      </c>
      <c r="E314" s="15" t="s">
        <v>1122</v>
      </c>
      <c r="F314" s="16"/>
      <c r="G314" s="16"/>
      <c r="H314" s="17" t="s">
        <v>16</v>
      </c>
      <c r="I314" s="18">
        <v>5932.68</v>
      </c>
      <c r="J314" s="19"/>
      <c r="K314" s="20" t="str">
        <f>VLOOKUP(D314,'[1]Отчёт по доставленным'!$C$9:$L$194,10,0)</f>
        <v>доставлено</v>
      </c>
    </row>
    <row r="315" spans="1:11" ht="31.5" x14ac:dyDescent="0.25">
      <c r="A315" s="13" t="s">
        <v>1123</v>
      </c>
      <c r="B315" s="14" t="s">
        <v>16</v>
      </c>
      <c r="C315" s="14" t="s">
        <v>16</v>
      </c>
      <c r="D315" s="14" t="s">
        <v>16</v>
      </c>
      <c r="E315" s="15"/>
      <c r="F315" s="16" t="s">
        <v>1124</v>
      </c>
      <c r="G315" s="16" t="s">
        <v>1125</v>
      </c>
      <c r="H315" s="17" t="s">
        <v>36</v>
      </c>
      <c r="I315" s="18"/>
      <c r="J315" s="21">
        <v>45163</v>
      </c>
      <c r="K315" s="20" t="e">
        <f>VLOOKUP(D315,'[1]Отчёт по доставленным'!$C$9:$L$194,10,0)</f>
        <v>#N/A</v>
      </c>
    </row>
    <row r="316" spans="1:11" x14ac:dyDescent="0.25">
      <c r="A316" s="13" t="s">
        <v>1126</v>
      </c>
      <c r="B316" s="14" t="s">
        <v>1127</v>
      </c>
      <c r="C316" s="14" t="s">
        <v>13</v>
      </c>
      <c r="D316" s="14" t="s">
        <v>1128</v>
      </c>
      <c r="E316" s="15" t="s">
        <v>1129</v>
      </c>
      <c r="F316" s="16"/>
      <c r="G316" s="16"/>
      <c r="H316" s="17" t="s">
        <v>16</v>
      </c>
      <c r="I316" s="18">
        <v>2708.52</v>
      </c>
      <c r="J316" s="19"/>
      <c r="K316" s="20" t="str">
        <f>VLOOKUP(D316,'[1]Отчёт по доставленным'!$C$9:$L$194,10,0)</f>
        <v>доставлено</v>
      </c>
    </row>
    <row r="317" spans="1:11" ht="31.5" x14ac:dyDescent="0.25">
      <c r="A317" s="13" t="s">
        <v>1130</v>
      </c>
      <c r="B317" s="14" t="s">
        <v>16</v>
      </c>
      <c r="C317" s="14" t="s">
        <v>16</v>
      </c>
      <c r="D317" s="14" t="s">
        <v>16</v>
      </c>
      <c r="E317" s="15"/>
      <c r="F317" s="16" t="s">
        <v>1131</v>
      </c>
      <c r="G317" s="16" t="s">
        <v>1132</v>
      </c>
      <c r="H317" s="17" t="s">
        <v>1133</v>
      </c>
      <c r="I317" s="18"/>
      <c r="J317" s="21">
        <v>45163</v>
      </c>
      <c r="K317" s="20" t="e">
        <f>VLOOKUP(D317,'[1]Отчёт по доставленным'!$C$9:$L$194,10,0)</f>
        <v>#N/A</v>
      </c>
    </row>
    <row r="318" spans="1:11" x14ac:dyDescent="0.25">
      <c r="A318" s="13" t="s">
        <v>1134</v>
      </c>
      <c r="B318" s="14" t="s">
        <v>1135</v>
      </c>
      <c r="C318" s="14" t="s">
        <v>13</v>
      </c>
      <c r="D318" s="14" t="s">
        <v>1136</v>
      </c>
      <c r="E318" s="15" t="s">
        <v>1137</v>
      </c>
      <c r="F318" s="16"/>
      <c r="G318" s="16"/>
      <c r="H318" s="17" t="s">
        <v>16</v>
      </c>
      <c r="I318" s="18">
        <v>25.41</v>
      </c>
      <c r="J318" s="19"/>
      <c r="K318" s="20" t="str">
        <f>VLOOKUP(D318,'[1]Отчёт по доставленным'!$C$9:$L$194,10,0)</f>
        <v>доставлено</v>
      </c>
    </row>
    <row r="319" spans="1:11" ht="31.5" x14ac:dyDescent="0.25">
      <c r="A319" s="13" t="s">
        <v>1138</v>
      </c>
      <c r="B319" s="14" t="s">
        <v>16</v>
      </c>
      <c r="C319" s="14" t="s">
        <v>16</v>
      </c>
      <c r="D319" s="14" t="s">
        <v>16</v>
      </c>
      <c r="E319" s="15"/>
      <c r="F319" s="16" t="s">
        <v>1139</v>
      </c>
      <c r="G319" s="16" t="s">
        <v>1140</v>
      </c>
      <c r="H319" s="17" t="s">
        <v>1141</v>
      </c>
      <c r="I319" s="18"/>
      <c r="J319" s="21">
        <v>45163</v>
      </c>
      <c r="K319" s="20" t="e">
        <f>VLOOKUP(D319,'[1]Отчёт по доставленным'!$C$9:$L$194,10,0)</f>
        <v>#N/A</v>
      </c>
    </row>
    <row r="320" spans="1:11" x14ac:dyDescent="0.25">
      <c r="A320" s="13" t="s">
        <v>1142</v>
      </c>
      <c r="B320" s="14" t="s">
        <v>1143</v>
      </c>
      <c r="C320" s="14" t="s">
        <v>13</v>
      </c>
      <c r="D320" s="14" t="s">
        <v>1144</v>
      </c>
      <c r="E320" s="15" t="s">
        <v>1145</v>
      </c>
      <c r="F320" s="16"/>
      <c r="G320" s="16"/>
      <c r="H320" s="17" t="s">
        <v>16</v>
      </c>
      <c r="I320" s="18">
        <v>2367.8200000000002</v>
      </c>
      <c r="J320" s="19"/>
      <c r="K320" s="20" t="str">
        <f>VLOOKUP(D320,'[1]Отчёт по доставленным'!$C$9:$L$194,10,0)</f>
        <v>доставлено</v>
      </c>
    </row>
    <row r="321" spans="1:11" ht="47.25" x14ac:dyDescent="0.25">
      <c r="A321" s="13" t="s">
        <v>1146</v>
      </c>
      <c r="B321" s="14" t="s">
        <v>16</v>
      </c>
      <c r="C321" s="14" t="s">
        <v>16</v>
      </c>
      <c r="D321" s="14" t="s">
        <v>16</v>
      </c>
      <c r="E321" s="15"/>
      <c r="F321" s="16" t="s">
        <v>1147</v>
      </c>
      <c r="G321" s="16" t="s">
        <v>1148</v>
      </c>
      <c r="H321" s="17" t="s">
        <v>1149</v>
      </c>
      <c r="I321" s="18"/>
      <c r="J321" s="21">
        <v>45163</v>
      </c>
      <c r="K321" s="20" t="e">
        <f>VLOOKUP(D321,'[1]Отчёт по доставленным'!$C$9:$L$194,10,0)</f>
        <v>#N/A</v>
      </c>
    </row>
    <row r="322" spans="1:11" x14ac:dyDescent="0.25">
      <c r="A322" s="13" t="s">
        <v>1150</v>
      </c>
      <c r="B322" s="14" t="s">
        <v>1151</v>
      </c>
      <c r="C322" s="14" t="s">
        <v>13</v>
      </c>
      <c r="D322" s="14" t="s">
        <v>1152</v>
      </c>
      <c r="E322" s="15" t="s">
        <v>1153</v>
      </c>
      <c r="F322" s="16"/>
      <c r="G322" s="16"/>
      <c r="H322" s="17" t="s">
        <v>16</v>
      </c>
      <c r="I322" s="18">
        <v>11096.460000000001</v>
      </c>
      <c r="J322" s="19"/>
      <c r="K322" s="20" t="str">
        <f>VLOOKUP(D322,'[1]Отчёт по доставленным'!$C$9:$L$194,10,0)</f>
        <v>доставлено</v>
      </c>
    </row>
    <row r="323" spans="1:11" ht="47.25" x14ac:dyDescent="0.25">
      <c r="A323" s="13" t="s">
        <v>1154</v>
      </c>
      <c r="B323" s="14" t="s">
        <v>16</v>
      </c>
      <c r="C323" s="14" t="s">
        <v>16</v>
      </c>
      <c r="D323" s="14" t="s">
        <v>16</v>
      </c>
      <c r="E323" s="15"/>
      <c r="F323" s="16" t="s">
        <v>1155</v>
      </c>
      <c r="G323" s="16" t="s">
        <v>1156</v>
      </c>
      <c r="H323" s="17" t="s">
        <v>1157</v>
      </c>
      <c r="I323" s="18"/>
      <c r="J323" s="21">
        <v>45163</v>
      </c>
      <c r="K323" s="20" t="e">
        <f>VLOOKUP(D323,'[1]Отчёт по доставленным'!$C$9:$L$194,10,0)</f>
        <v>#N/A</v>
      </c>
    </row>
    <row r="324" spans="1:11" x14ac:dyDescent="0.25">
      <c r="A324" s="13" t="s">
        <v>1158</v>
      </c>
      <c r="B324" s="14" t="s">
        <v>1159</v>
      </c>
      <c r="C324" s="14" t="s">
        <v>13</v>
      </c>
      <c r="D324" s="14" t="s">
        <v>1160</v>
      </c>
      <c r="E324" s="15" t="s">
        <v>1161</v>
      </c>
      <c r="F324" s="16"/>
      <c r="G324" s="16"/>
      <c r="H324" s="17" t="s">
        <v>16</v>
      </c>
      <c r="I324" s="18">
        <v>262.95999999999998</v>
      </c>
      <c r="J324" s="19"/>
      <c r="K324" s="20" t="str">
        <f>VLOOKUP(D324,'[1]Отчёт по доставленным'!$C$9:$L$194,10,0)</f>
        <v>доставлено</v>
      </c>
    </row>
    <row r="325" spans="1:11" ht="31.5" x14ac:dyDescent="0.25">
      <c r="A325" s="13" t="s">
        <v>1162</v>
      </c>
      <c r="B325" s="14" t="s">
        <v>16</v>
      </c>
      <c r="C325" s="14" t="s">
        <v>16</v>
      </c>
      <c r="D325" s="14" t="s">
        <v>16</v>
      </c>
      <c r="E325" s="15"/>
      <c r="F325" s="16" t="s">
        <v>1163</v>
      </c>
      <c r="G325" s="16" t="s">
        <v>1164</v>
      </c>
      <c r="H325" s="17" t="s">
        <v>1085</v>
      </c>
      <c r="I325" s="18"/>
      <c r="J325" s="21">
        <v>45163</v>
      </c>
      <c r="K325" s="20" t="e">
        <f>VLOOKUP(D325,'[1]Отчёт по доставленным'!$C$9:$L$194,10,0)</f>
        <v>#N/A</v>
      </c>
    </row>
    <row r="326" spans="1:11" x14ac:dyDescent="0.25">
      <c r="A326" s="13" t="s">
        <v>1165</v>
      </c>
      <c r="B326" s="14" t="s">
        <v>1166</v>
      </c>
      <c r="C326" s="14" t="s">
        <v>1167</v>
      </c>
      <c r="D326" s="14" t="s">
        <v>1168</v>
      </c>
      <c r="E326" s="15" t="s">
        <v>1169</v>
      </c>
      <c r="F326" s="16"/>
      <c r="G326" s="16"/>
      <c r="H326" s="17" t="s">
        <v>16</v>
      </c>
      <c r="I326" s="18">
        <v>1301136.51</v>
      </c>
      <c r="J326" s="19"/>
      <c r="K326" s="20" t="str">
        <f>VLOOKUP(D326,'[1]Отчёт по доставленным'!$C$9:$L$194,10,0)</f>
        <v>доставлено</v>
      </c>
    </row>
    <row r="327" spans="1:11" ht="31.5" x14ac:dyDescent="0.25">
      <c r="A327" s="13" t="s">
        <v>1170</v>
      </c>
      <c r="B327" s="14" t="s">
        <v>16</v>
      </c>
      <c r="C327" s="14" t="s">
        <v>16</v>
      </c>
      <c r="D327" s="14" t="s">
        <v>16</v>
      </c>
      <c r="E327" s="15"/>
      <c r="F327" s="16" t="s">
        <v>1171</v>
      </c>
      <c r="G327" s="16" t="s">
        <v>1172</v>
      </c>
      <c r="H327" s="17" t="s">
        <v>1173</v>
      </c>
      <c r="I327" s="18"/>
      <c r="J327" s="21">
        <v>45163</v>
      </c>
      <c r="K327" s="20" t="e">
        <f>VLOOKUP(D327,'[1]Отчёт по доставленным'!$C$9:$L$194,10,0)</f>
        <v>#N/A</v>
      </c>
    </row>
    <row r="328" spans="1:11" ht="47.25" x14ac:dyDescent="0.25">
      <c r="A328" s="13" t="s">
        <v>1174</v>
      </c>
      <c r="B328" s="14" t="s">
        <v>1175</v>
      </c>
      <c r="C328" s="14" t="s">
        <v>1167</v>
      </c>
      <c r="D328" s="14" t="s">
        <v>1176</v>
      </c>
      <c r="E328" s="15" t="s">
        <v>1177</v>
      </c>
      <c r="F328" s="16"/>
      <c r="G328" s="16"/>
      <c r="H328" s="17" t="s">
        <v>16</v>
      </c>
      <c r="I328" s="18">
        <v>13546.2</v>
      </c>
      <c r="J328" s="19"/>
      <c r="K328" s="20" t="str">
        <f>VLOOKUP(D328,'[1]Отчёт по доставленным'!$C$9:$L$194,10,0)</f>
        <v>доставлено</v>
      </c>
    </row>
    <row r="329" spans="1:11" ht="31.5" x14ac:dyDescent="0.25">
      <c r="A329" s="13" t="s">
        <v>1178</v>
      </c>
      <c r="B329" s="14" t="s">
        <v>16</v>
      </c>
      <c r="C329" s="14" t="s">
        <v>16</v>
      </c>
      <c r="D329" s="14" t="s">
        <v>16</v>
      </c>
      <c r="E329" s="15"/>
      <c r="F329" s="16" t="s">
        <v>1179</v>
      </c>
      <c r="G329" s="16" t="s">
        <v>1180</v>
      </c>
      <c r="H329" s="17" t="s">
        <v>1181</v>
      </c>
      <c r="I329" s="18"/>
      <c r="J329" s="21">
        <v>45163</v>
      </c>
      <c r="K329" s="20" t="e">
        <f>VLOOKUP(D329,'[1]Отчёт по доставленным'!$C$9:$L$194,10,0)</f>
        <v>#N/A</v>
      </c>
    </row>
    <row r="330" spans="1:11" ht="47.25" x14ac:dyDescent="0.25">
      <c r="A330" s="13" t="s">
        <v>1182</v>
      </c>
      <c r="B330" s="14" t="s">
        <v>1183</v>
      </c>
      <c r="C330" s="14" t="s">
        <v>1167</v>
      </c>
      <c r="D330" s="14" t="s">
        <v>1184</v>
      </c>
      <c r="E330" s="15" t="s">
        <v>1185</v>
      </c>
      <c r="F330" s="16"/>
      <c r="G330" s="16"/>
      <c r="H330" s="17" t="s">
        <v>16</v>
      </c>
      <c r="I330" s="18">
        <v>113283.1</v>
      </c>
      <c r="J330" s="19"/>
      <c r="K330" s="20" t="str">
        <f>VLOOKUP(D330,'[1]Отчёт по доставленным'!$C$9:$L$194,10,0)</f>
        <v>доставлено</v>
      </c>
    </row>
    <row r="331" spans="1:11" ht="31.5" x14ac:dyDescent="0.25">
      <c r="A331" s="13" t="s">
        <v>1186</v>
      </c>
      <c r="B331" s="14" t="s">
        <v>16</v>
      </c>
      <c r="C331" s="14" t="s">
        <v>16</v>
      </c>
      <c r="D331" s="14" t="s">
        <v>16</v>
      </c>
      <c r="E331" s="15"/>
      <c r="F331" s="16" t="s">
        <v>1187</v>
      </c>
      <c r="G331" s="16" t="s">
        <v>1188</v>
      </c>
      <c r="H331" s="17" t="s">
        <v>1189</v>
      </c>
      <c r="I331" s="18"/>
      <c r="J331" s="21">
        <v>45163</v>
      </c>
      <c r="K331" s="20" t="e">
        <f>VLOOKUP(D331,'[1]Отчёт по доставленным'!$C$9:$L$194,10,0)</f>
        <v>#N/A</v>
      </c>
    </row>
    <row r="332" spans="1:11" ht="63" x14ac:dyDescent="0.25">
      <c r="A332" s="13" t="s">
        <v>1190</v>
      </c>
      <c r="B332" s="14" t="s">
        <v>1191</v>
      </c>
      <c r="C332" s="14" t="s">
        <v>1167</v>
      </c>
      <c r="D332" s="14" t="s">
        <v>1192</v>
      </c>
      <c r="E332" s="15" t="s">
        <v>1193</v>
      </c>
      <c r="F332" s="16"/>
      <c r="G332" s="16"/>
      <c r="H332" s="17" t="s">
        <v>16</v>
      </c>
      <c r="I332" s="18">
        <v>25877.23</v>
      </c>
      <c r="J332" s="19"/>
      <c r="K332" s="20" t="str">
        <f>VLOOKUP(D332,'[1]Отчёт по доставленным'!$C$9:$L$194,10,0)</f>
        <v>доставлено</v>
      </c>
    </row>
    <row r="333" spans="1:11" ht="47.25" x14ac:dyDescent="0.25">
      <c r="A333" s="13" t="s">
        <v>1194</v>
      </c>
      <c r="B333" s="14" t="s">
        <v>16</v>
      </c>
      <c r="C333" s="14" t="s">
        <v>16</v>
      </c>
      <c r="D333" s="14" t="s">
        <v>16</v>
      </c>
      <c r="E333" s="15"/>
      <c r="F333" s="16" t="s">
        <v>1195</v>
      </c>
      <c r="G333" s="16" t="s">
        <v>1196</v>
      </c>
      <c r="H333" s="17" t="s">
        <v>1197</v>
      </c>
      <c r="I333" s="18"/>
      <c r="J333" s="21">
        <v>45163</v>
      </c>
      <c r="K333" s="20" t="e">
        <f>VLOOKUP(D333,'[1]Отчёт по доставленным'!$C$9:$L$194,10,0)</f>
        <v>#N/A</v>
      </c>
    </row>
    <row r="334" spans="1:11" ht="78.75" x14ac:dyDescent="0.25">
      <c r="A334" s="13" t="s">
        <v>1198</v>
      </c>
      <c r="B334" s="14" t="s">
        <v>1199</v>
      </c>
      <c r="C334" s="14" t="s">
        <v>1167</v>
      </c>
      <c r="D334" s="14" t="s">
        <v>1200</v>
      </c>
      <c r="E334" s="15" t="s">
        <v>1201</v>
      </c>
      <c r="F334" s="16"/>
      <c r="G334" s="16"/>
      <c r="H334" s="17" t="s">
        <v>16</v>
      </c>
      <c r="I334" s="18">
        <v>184781.30000000002</v>
      </c>
      <c r="J334" s="19"/>
      <c r="K334" s="20" t="str">
        <f>VLOOKUP(D334,'[1]Отчёт по доставленным'!$C$9:$L$194,10,0)</f>
        <v>доставлено</v>
      </c>
    </row>
    <row r="335" spans="1:11" ht="31.5" x14ac:dyDescent="0.25">
      <c r="A335" s="13" t="s">
        <v>1202</v>
      </c>
      <c r="B335" s="14" t="s">
        <v>16</v>
      </c>
      <c r="C335" s="14" t="s">
        <v>16</v>
      </c>
      <c r="D335" s="14" t="s">
        <v>16</v>
      </c>
      <c r="E335" s="15"/>
      <c r="F335" s="16" t="s">
        <v>1203</v>
      </c>
      <c r="G335" s="16" t="s">
        <v>1204</v>
      </c>
      <c r="H335" s="17" t="s">
        <v>1205</v>
      </c>
      <c r="I335" s="18"/>
      <c r="J335" s="21">
        <v>45163</v>
      </c>
      <c r="K335" s="20" t="e">
        <f>VLOOKUP(D335,'[1]Отчёт по доставленным'!$C$9:$L$194,10,0)</f>
        <v>#N/A</v>
      </c>
    </row>
    <row r="336" spans="1:11" ht="31.5" x14ac:dyDescent="0.25">
      <c r="A336" s="13" t="s">
        <v>1206</v>
      </c>
      <c r="B336" s="14" t="s">
        <v>16</v>
      </c>
      <c r="C336" s="14" t="s">
        <v>16</v>
      </c>
      <c r="D336" s="14" t="s">
        <v>16</v>
      </c>
      <c r="E336" s="15"/>
      <c r="F336" s="16" t="s">
        <v>1207</v>
      </c>
      <c r="G336" s="16" t="s">
        <v>1208</v>
      </c>
      <c r="H336" s="17" t="s">
        <v>1209</v>
      </c>
      <c r="I336" s="18"/>
      <c r="J336" s="21">
        <v>45163</v>
      </c>
      <c r="K336" s="20" t="e">
        <f>VLOOKUP(D336,'[1]Отчёт по доставленным'!$C$9:$L$194,10,0)</f>
        <v>#N/A</v>
      </c>
    </row>
    <row r="337" spans="1:11" ht="31.5" x14ac:dyDescent="0.25">
      <c r="A337" s="13" t="s">
        <v>1210</v>
      </c>
      <c r="B337" s="14" t="s">
        <v>16</v>
      </c>
      <c r="C337" s="14" t="s">
        <v>16</v>
      </c>
      <c r="D337" s="14" t="s">
        <v>16</v>
      </c>
      <c r="E337" s="15"/>
      <c r="F337" s="16" t="s">
        <v>1207</v>
      </c>
      <c r="G337" s="16" t="s">
        <v>1211</v>
      </c>
      <c r="H337" s="17" t="s">
        <v>1212</v>
      </c>
      <c r="I337" s="18"/>
      <c r="J337" s="21">
        <v>45163</v>
      </c>
      <c r="K337" s="20" t="e">
        <f>VLOOKUP(D337,'[1]Отчёт по доставленным'!$C$9:$L$194,10,0)</f>
        <v>#N/A</v>
      </c>
    </row>
    <row r="338" spans="1:11" ht="31.5" x14ac:dyDescent="0.25">
      <c r="A338" s="13" t="s">
        <v>1213</v>
      </c>
      <c r="B338" s="14" t="s">
        <v>16</v>
      </c>
      <c r="C338" s="14" t="s">
        <v>16</v>
      </c>
      <c r="D338" s="14" t="s">
        <v>16</v>
      </c>
      <c r="E338" s="15"/>
      <c r="F338" s="16" t="s">
        <v>1207</v>
      </c>
      <c r="G338" s="16" t="s">
        <v>1214</v>
      </c>
      <c r="H338" s="17" t="s">
        <v>1215</v>
      </c>
      <c r="I338" s="18"/>
      <c r="J338" s="21">
        <v>45163</v>
      </c>
      <c r="K338" s="20" t="e">
        <f>VLOOKUP(D338,'[1]Отчёт по доставленным'!$C$9:$L$194,10,0)</f>
        <v>#N/A</v>
      </c>
    </row>
    <row r="339" spans="1:11" ht="31.5" x14ac:dyDescent="0.25">
      <c r="A339" s="13" t="s">
        <v>1216</v>
      </c>
      <c r="B339" s="14" t="s">
        <v>16</v>
      </c>
      <c r="C339" s="14" t="s">
        <v>16</v>
      </c>
      <c r="D339" s="14" t="s">
        <v>16</v>
      </c>
      <c r="E339" s="15"/>
      <c r="F339" s="16" t="s">
        <v>1217</v>
      </c>
      <c r="G339" s="16" t="s">
        <v>1218</v>
      </c>
      <c r="H339" s="17" t="s">
        <v>1219</v>
      </c>
      <c r="I339" s="18"/>
      <c r="J339" s="21">
        <v>45163</v>
      </c>
      <c r="K339" s="20" t="e">
        <f>VLOOKUP(D339,'[1]Отчёт по доставленным'!$C$9:$L$194,10,0)</f>
        <v>#N/A</v>
      </c>
    </row>
    <row r="340" spans="1:11" ht="31.5" x14ac:dyDescent="0.25">
      <c r="A340" s="13" t="s">
        <v>1220</v>
      </c>
      <c r="B340" s="14" t="s">
        <v>16</v>
      </c>
      <c r="C340" s="14" t="s">
        <v>16</v>
      </c>
      <c r="D340" s="14" t="s">
        <v>16</v>
      </c>
      <c r="E340" s="15"/>
      <c r="F340" s="16" t="s">
        <v>1207</v>
      </c>
      <c r="G340" s="16" t="s">
        <v>1221</v>
      </c>
      <c r="H340" s="17" t="s">
        <v>1222</v>
      </c>
      <c r="I340" s="18"/>
      <c r="J340" s="21">
        <v>45163</v>
      </c>
      <c r="K340" s="20" t="e">
        <f>VLOOKUP(D340,'[1]Отчёт по доставленным'!$C$9:$L$194,10,0)</f>
        <v>#N/A</v>
      </c>
    </row>
    <row r="341" spans="1:11" ht="31.5" x14ac:dyDescent="0.25">
      <c r="A341" s="13" t="s">
        <v>1223</v>
      </c>
      <c r="B341" s="14" t="s">
        <v>16</v>
      </c>
      <c r="C341" s="14" t="s">
        <v>16</v>
      </c>
      <c r="D341" s="14" t="s">
        <v>16</v>
      </c>
      <c r="E341" s="15"/>
      <c r="F341" s="16" t="s">
        <v>1207</v>
      </c>
      <c r="G341" s="16" t="s">
        <v>1224</v>
      </c>
      <c r="H341" s="17" t="s">
        <v>1225</v>
      </c>
      <c r="I341" s="18"/>
      <c r="J341" s="21">
        <v>45163</v>
      </c>
      <c r="K341" s="20" t="e">
        <f>VLOOKUP(D341,'[1]Отчёт по доставленным'!$C$9:$L$194,10,0)</f>
        <v>#N/A</v>
      </c>
    </row>
    <row r="342" spans="1:11" ht="31.5" x14ac:dyDescent="0.25">
      <c r="A342" s="13" t="s">
        <v>1226</v>
      </c>
      <c r="B342" s="14" t="s">
        <v>16</v>
      </c>
      <c r="C342" s="14" t="s">
        <v>16</v>
      </c>
      <c r="D342" s="14" t="s">
        <v>16</v>
      </c>
      <c r="E342" s="15"/>
      <c r="F342" s="16" t="s">
        <v>1207</v>
      </c>
      <c r="G342" s="16" t="s">
        <v>1227</v>
      </c>
      <c r="H342" s="17" t="s">
        <v>1228</v>
      </c>
      <c r="I342" s="18"/>
      <c r="J342" s="21">
        <v>45163</v>
      </c>
      <c r="K342" s="20" t="e">
        <f>VLOOKUP(D342,'[1]Отчёт по доставленным'!$C$9:$L$194,10,0)</f>
        <v>#N/A</v>
      </c>
    </row>
    <row r="343" spans="1:11" ht="31.5" x14ac:dyDescent="0.25">
      <c r="A343" s="13" t="s">
        <v>1229</v>
      </c>
      <c r="B343" s="14" t="s">
        <v>16</v>
      </c>
      <c r="C343" s="14" t="s">
        <v>16</v>
      </c>
      <c r="D343" s="14" t="s">
        <v>16</v>
      </c>
      <c r="E343" s="15"/>
      <c r="F343" s="16" t="s">
        <v>1207</v>
      </c>
      <c r="G343" s="16" t="s">
        <v>1230</v>
      </c>
      <c r="H343" s="17" t="s">
        <v>1231</v>
      </c>
      <c r="I343" s="18"/>
      <c r="J343" s="21">
        <v>45163</v>
      </c>
      <c r="K343" s="20" t="e">
        <f>VLOOKUP(D343,'[1]Отчёт по доставленным'!$C$9:$L$194,10,0)</f>
        <v>#N/A</v>
      </c>
    </row>
    <row r="344" spans="1:11" ht="31.5" x14ac:dyDescent="0.25">
      <c r="A344" s="13" t="s">
        <v>1232</v>
      </c>
      <c r="B344" s="14" t="s">
        <v>16</v>
      </c>
      <c r="C344" s="14" t="s">
        <v>16</v>
      </c>
      <c r="D344" s="14" t="s">
        <v>16</v>
      </c>
      <c r="E344" s="15"/>
      <c r="F344" s="16" t="s">
        <v>1207</v>
      </c>
      <c r="G344" s="16" t="s">
        <v>1233</v>
      </c>
      <c r="H344" s="17" t="s">
        <v>1234</v>
      </c>
      <c r="I344" s="18"/>
      <c r="J344" s="21">
        <v>45163</v>
      </c>
      <c r="K344" s="20" t="e">
        <f>VLOOKUP(D344,'[1]Отчёт по доставленным'!$C$9:$L$194,10,0)</f>
        <v>#N/A</v>
      </c>
    </row>
    <row r="345" spans="1:11" ht="31.5" x14ac:dyDescent="0.25">
      <c r="A345" s="13" t="s">
        <v>1235</v>
      </c>
      <c r="B345" s="14" t="s">
        <v>16</v>
      </c>
      <c r="C345" s="14" t="s">
        <v>16</v>
      </c>
      <c r="D345" s="14" t="s">
        <v>16</v>
      </c>
      <c r="E345" s="15"/>
      <c r="F345" s="16" t="s">
        <v>1207</v>
      </c>
      <c r="G345" s="16" t="s">
        <v>1236</v>
      </c>
      <c r="H345" s="17" t="s">
        <v>1237</v>
      </c>
      <c r="I345" s="18"/>
      <c r="J345" s="21">
        <v>45163</v>
      </c>
      <c r="K345" s="20" t="e">
        <f>VLOOKUP(D345,'[1]Отчёт по доставленным'!$C$9:$L$194,10,0)</f>
        <v>#N/A</v>
      </c>
    </row>
    <row r="346" spans="1:11" x14ac:dyDescent="0.25">
      <c r="A346" s="13" t="s">
        <v>1238</v>
      </c>
      <c r="B346" s="14" t="s">
        <v>1239</v>
      </c>
      <c r="C346" s="14" t="s">
        <v>1167</v>
      </c>
      <c r="D346" s="14" t="s">
        <v>1168</v>
      </c>
      <c r="E346" s="15" t="s">
        <v>1240</v>
      </c>
      <c r="F346" s="16"/>
      <c r="G346" s="16"/>
      <c r="H346" s="17" t="s">
        <v>16</v>
      </c>
      <c r="I346" s="18">
        <v>1247489.54</v>
      </c>
      <c r="J346" s="19"/>
      <c r="K346" s="20" t="str">
        <f>VLOOKUP(D346,'[1]Отчёт по доставленным'!$C$9:$L$194,10,0)</f>
        <v>доставлено</v>
      </c>
    </row>
    <row r="347" spans="1:11" x14ac:dyDescent="0.25">
      <c r="A347" s="13" t="s">
        <v>1241</v>
      </c>
      <c r="B347" s="14" t="s">
        <v>16</v>
      </c>
      <c r="C347" s="14" t="s">
        <v>16</v>
      </c>
      <c r="D347" s="14" t="s">
        <v>16</v>
      </c>
      <c r="E347" s="15"/>
      <c r="F347" s="16" t="s">
        <v>1187</v>
      </c>
      <c r="G347" s="16" t="s">
        <v>1242</v>
      </c>
      <c r="H347" s="17" t="s">
        <v>1243</v>
      </c>
      <c r="I347" s="18"/>
      <c r="J347" s="21">
        <v>45163</v>
      </c>
      <c r="K347" s="20" t="e">
        <f>VLOOKUP(D347,'[1]Отчёт по доставленным'!$C$9:$L$194,10,0)</f>
        <v>#N/A</v>
      </c>
    </row>
    <row r="348" spans="1:11" ht="47.25" x14ac:dyDescent="0.25">
      <c r="A348" s="13" t="s">
        <v>1244</v>
      </c>
      <c r="B348" s="14" t="s">
        <v>16</v>
      </c>
      <c r="C348" s="14" t="s">
        <v>16</v>
      </c>
      <c r="D348" s="14" t="s">
        <v>16</v>
      </c>
      <c r="E348" s="15"/>
      <c r="F348" s="16" t="s">
        <v>1245</v>
      </c>
      <c r="G348" s="16" t="s">
        <v>1246</v>
      </c>
      <c r="H348" s="17" t="s">
        <v>1245</v>
      </c>
      <c r="I348" s="18"/>
      <c r="J348" s="21">
        <v>45163</v>
      </c>
      <c r="K348" s="20" t="e">
        <f>VLOOKUP(D348,'[1]Отчёт по доставленным'!$C$9:$L$194,10,0)</f>
        <v>#N/A</v>
      </c>
    </row>
    <row r="349" spans="1:11" ht="31.5" x14ac:dyDescent="0.25">
      <c r="A349" s="13" t="s">
        <v>1247</v>
      </c>
      <c r="B349" s="14" t="s">
        <v>16</v>
      </c>
      <c r="C349" s="14" t="s">
        <v>16</v>
      </c>
      <c r="D349" s="14" t="s">
        <v>16</v>
      </c>
      <c r="E349" s="15"/>
      <c r="F349" s="16" t="s">
        <v>1248</v>
      </c>
      <c r="G349" s="16" t="s">
        <v>1249</v>
      </c>
      <c r="H349" s="17" t="s">
        <v>1250</v>
      </c>
      <c r="I349" s="18"/>
      <c r="J349" s="21">
        <v>45163</v>
      </c>
      <c r="K349" s="20" t="e">
        <f>VLOOKUP(D349,'[1]Отчёт по доставленным'!$C$9:$L$194,10,0)</f>
        <v>#N/A</v>
      </c>
    </row>
    <row r="350" spans="1:11" ht="31.5" x14ac:dyDescent="0.25">
      <c r="A350" s="13" t="s">
        <v>1251</v>
      </c>
      <c r="B350" s="14" t="s">
        <v>16</v>
      </c>
      <c r="C350" s="14" t="s">
        <v>16</v>
      </c>
      <c r="D350" s="14" t="s">
        <v>16</v>
      </c>
      <c r="E350" s="15"/>
      <c r="F350" s="16" t="s">
        <v>1252</v>
      </c>
      <c r="G350" s="16" t="s">
        <v>1253</v>
      </c>
      <c r="H350" s="17" t="s">
        <v>1254</v>
      </c>
      <c r="I350" s="18"/>
      <c r="J350" s="21">
        <v>45163</v>
      </c>
      <c r="K350" s="20" t="e">
        <f>VLOOKUP(D350,'[1]Отчёт по доставленным'!$C$9:$L$194,10,0)</f>
        <v>#N/A</v>
      </c>
    </row>
    <row r="351" spans="1:11" x14ac:dyDescent="0.25">
      <c r="A351" s="13" t="s">
        <v>1255</v>
      </c>
      <c r="B351" s="14" t="s">
        <v>1256</v>
      </c>
      <c r="C351" s="14" t="s">
        <v>1167</v>
      </c>
      <c r="D351" s="14" t="s">
        <v>1257</v>
      </c>
      <c r="E351" s="15" t="s">
        <v>1258</v>
      </c>
      <c r="F351" s="16"/>
      <c r="G351" s="16"/>
      <c r="H351" s="17" t="s">
        <v>16</v>
      </c>
      <c r="I351" s="18">
        <v>10097.630000000001</v>
      </c>
      <c r="J351" s="19"/>
      <c r="K351" s="20" t="str">
        <f>VLOOKUP(D351,'[1]Отчёт по доставленным'!$C$9:$L$194,10,0)</f>
        <v>доставлено</v>
      </c>
    </row>
    <row r="352" spans="1:11" ht="31.5" x14ac:dyDescent="0.25">
      <c r="A352" s="13" t="s">
        <v>1259</v>
      </c>
      <c r="B352" s="14" t="s">
        <v>16</v>
      </c>
      <c r="C352" s="14" t="s">
        <v>16</v>
      </c>
      <c r="D352" s="14" t="s">
        <v>16</v>
      </c>
      <c r="E352" s="15"/>
      <c r="F352" s="16" t="s">
        <v>1187</v>
      </c>
      <c r="G352" s="16" t="s">
        <v>1260</v>
      </c>
      <c r="H352" s="17" t="s">
        <v>1261</v>
      </c>
      <c r="I352" s="18"/>
      <c r="J352" s="21">
        <v>45163</v>
      </c>
      <c r="K352" s="20" t="e">
        <f>VLOOKUP(D352,'[1]Отчёт по доставленным'!$C$9:$L$194,10,0)</f>
        <v>#N/A</v>
      </c>
    </row>
    <row r="353" spans="1:11" ht="31.5" x14ac:dyDescent="0.25">
      <c r="A353" s="13" t="s">
        <v>1262</v>
      </c>
      <c r="B353" s="14" t="s">
        <v>16</v>
      </c>
      <c r="C353" s="14" t="s">
        <v>16</v>
      </c>
      <c r="D353" s="14" t="s">
        <v>16</v>
      </c>
      <c r="E353" s="15"/>
      <c r="F353" s="16" t="s">
        <v>1187</v>
      </c>
      <c r="G353" s="16" t="s">
        <v>1263</v>
      </c>
      <c r="H353" s="17" t="s">
        <v>1264</v>
      </c>
      <c r="I353" s="18"/>
      <c r="J353" s="21">
        <v>45163</v>
      </c>
      <c r="K353" s="20" t="e">
        <f>VLOOKUP(D353,'[1]Отчёт по доставленным'!$C$9:$L$194,10,0)</f>
        <v>#N/A</v>
      </c>
    </row>
    <row r="354" spans="1:11" x14ac:dyDescent="0.25">
      <c r="A354" s="13" t="s">
        <v>1265</v>
      </c>
      <c r="B354" s="14" t="s">
        <v>1266</v>
      </c>
      <c r="C354" s="14" t="s">
        <v>1167</v>
      </c>
      <c r="D354" s="14" t="s">
        <v>1267</v>
      </c>
      <c r="E354" s="15" t="s">
        <v>1268</v>
      </c>
      <c r="F354" s="16"/>
      <c r="G354" s="16"/>
      <c r="H354" s="17" t="s">
        <v>16</v>
      </c>
      <c r="I354" s="18">
        <v>75989.739999999991</v>
      </c>
      <c r="J354" s="19"/>
      <c r="K354" s="20" t="str">
        <f>VLOOKUP(D354,'[1]Отчёт по доставленным'!$C$9:$L$194,10,0)</f>
        <v>доставлено</v>
      </c>
    </row>
    <row r="355" spans="1:11" ht="31.5" x14ac:dyDescent="0.25">
      <c r="A355" s="13" t="s">
        <v>1269</v>
      </c>
      <c r="B355" s="14" t="s">
        <v>16</v>
      </c>
      <c r="C355" s="14" t="s">
        <v>16</v>
      </c>
      <c r="D355" s="14" t="s">
        <v>16</v>
      </c>
      <c r="E355" s="15"/>
      <c r="F355" s="16" t="s">
        <v>64</v>
      </c>
      <c r="G355" s="16" t="s">
        <v>1270</v>
      </c>
      <c r="H355" s="17" t="s">
        <v>1271</v>
      </c>
      <c r="I355" s="18"/>
      <c r="J355" s="21">
        <v>45163</v>
      </c>
      <c r="K355" s="20" t="e">
        <f>VLOOKUP(D355,'[1]Отчёт по доставленным'!$C$9:$L$194,10,0)</f>
        <v>#N/A</v>
      </c>
    </row>
    <row r="356" spans="1:11" ht="31.5" x14ac:dyDescent="0.25">
      <c r="A356" s="13" t="s">
        <v>1272</v>
      </c>
      <c r="B356" s="14" t="s">
        <v>16</v>
      </c>
      <c r="C356" s="14" t="s">
        <v>16</v>
      </c>
      <c r="D356" s="14" t="s">
        <v>16</v>
      </c>
      <c r="E356" s="15"/>
      <c r="F356" s="16" t="s">
        <v>64</v>
      </c>
      <c r="G356" s="16" t="s">
        <v>1273</v>
      </c>
      <c r="H356" s="17" t="s">
        <v>1274</v>
      </c>
      <c r="I356" s="18"/>
      <c r="J356" s="21">
        <v>45163</v>
      </c>
      <c r="K356" s="20" t="e">
        <f>VLOOKUP(D356,'[1]Отчёт по доставленным'!$C$9:$L$194,10,0)</f>
        <v>#N/A</v>
      </c>
    </row>
    <row r="357" spans="1:11" ht="31.5" x14ac:dyDescent="0.25">
      <c r="A357" s="13" t="s">
        <v>1275</v>
      </c>
      <c r="B357" s="14" t="s">
        <v>16</v>
      </c>
      <c r="C357" s="14" t="s">
        <v>16</v>
      </c>
      <c r="D357" s="14" t="s">
        <v>16</v>
      </c>
      <c r="E357" s="15"/>
      <c r="F357" s="16" t="s">
        <v>1276</v>
      </c>
      <c r="G357" s="16" t="s">
        <v>1277</v>
      </c>
      <c r="H357" s="17" t="s">
        <v>1278</v>
      </c>
      <c r="I357" s="18"/>
      <c r="J357" s="21">
        <v>45163</v>
      </c>
      <c r="K357" s="20" t="e">
        <f>VLOOKUP(D357,'[1]Отчёт по доставленным'!$C$9:$L$194,10,0)</f>
        <v>#N/A</v>
      </c>
    </row>
    <row r="358" spans="1:11" ht="31.5" x14ac:dyDescent="0.25">
      <c r="A358" s="13" t="s">
        <v>1279</v>
      </c>
      <c r="B358" s="14" t="s">
        <v>16</v>
      </c>
      <c r="C358" s="14" t="s">
        <v>16</v>
      </c>
      <c r="D358" s="14" t="s">
        <v>16</v>
      </c>
      <c r="E358" s="15"/>
      <c r="F358" s="16" t="s">
        <v>1280</v>
      </c>
      <c r="G358" s="16" t="s">
        <v>1281</v>
      </c>
      <c r="H358" s="17" t="s">
        <v>1282</v>
      </c>
      <c r="I358" s="18"/>
      <c r="J358" s="21">
        <v>45163</v>
      </c>
      <c r="K358" s="20" t="e">
        <f>VLOOKUP(D358,'[1]Отчёт по доставленным'!$C$9:$L$194,10,0)</f>
        <v>#N/A</v>
      </c>
    </row>
    <row r="359" spans="1:11" x14ac:dyDescent="0.25">
      <c r="A359" s="13" t="s">
        <v>1283</v>
      </c>
      <c r="B359" s="14" t="s">
        <v>1284</v>
      </c>
      <c r="C359" s="14" t="s">
        <v>1167</v>
      </c>
      <c r="D359" s="14" t="s">
        <v>1285</v>
      </c>
      <c r="E359" s="15" t="s">
        <v>1286</v>
      </c>
      <c r="F359" s="16"/>
      <c r="G359" s="16"/>
      <c r="H359" s="17" t="s">
        <v>16</v>
      </c>
      <c r="I359" s="18">
        <v>2361517.7999999998</v>
      </c>
      <c r="J359" s="19"/>
      <c r="K359" s="20" t="str">
        <f>VLOOKUP(D359,'[1]Отчёт по доставленным'!$C$9:$L$194,10,0)</f>
        <v>доставлено</v>
      </c>
    </row>
    <row r="360" spans="1:11" x14ac:dyDescent="0.25">
      <c r="A360" s="13" t="s">
        <v>1287</v>
      </c>
      <c r="B360" s="14" t="s">
        <v>16</v>
      </c>
      <c r="C360" s="14" t="s">
        <v>16</v>
      </c>
      <c r="D360" s="14" t="s">
        <v>16</v>
      </c>
      <c r="E360" s="15"/>
      <c r="F360" s="16" t="s">
        <v>1187</v>
      </c>
      <c r="G360" s="16" t="s">
        <v>1288</v>
      </c>
      <c r="H360" s="17" t="s">
        <v>1289</v>
      </c>
      <c r="I360" s="18"/>
      <c r="J360" s="21">
        <v>45163</v>
      </c>
      <c r="K360" s="20" t="e">
        <f>VLOOKUP(D360,'[1]Отчёт по доставленным'!$C$9:$L$194,10,0)</f>
        <v>#N/A</v>
      </c>
    </row>
    <row r="361" spans="1:11" x14ac:dyDescent="0.25">
      <c r="A361" s="13" t="s">
        <v>1290</v>
      </c>
      <c r="B361" s="14" t="s">
        <v>1291</v>
      </c>
      <c r="C361" s="14" t="s">
        <v>1167</v>
      </c>
      <c r="D361" s="14" t="s">
        <v>1292</v>
      </c>
      <c r="E361" s="15" t="s">
        <v>1293</v>
      </c>
      <c r="F361" s="16"/>
      <c r="G361" s="16"/>
      <c r="H361" s="17" t="s">
        <v>16</v>
      </c>
      <c r="I361" s="18">
        <v>13750.880000000001</v>
      </c>
      <c r="J361" s="19"/>
      <c r="K361" s="20" t="str">
        <f>VLOOKUP(D361,'[1]Отчёт по доставленным'!$C$9:$L$194,10,0)</f>
        <v>отправлено</v>
      </c>
    </row>
    <row r="362" spans="1:11" ht="31.5" x14ac:dyDescent="0.25">
      <c r="A362" s="13" t="s">
        <v>1294</v>
      </c>
      <c r="B362" s="14" t="s">
        <v>16</v>
      </c>
      <c r="C362" s="14" t="s">
        <v>16</v>
      </c>
      <c r="D362" s="14" t="s">
        <v>16</v>
      </c>
      <c r="E362" s="15"/>
      <c r="F362" s="16" t="s">
        <v>1295</v>
      </c>
      <c r="G362" s="16" t="s">
        <v>1296</v>
      </c>
      <c r="H362" s="17" t="s">
        <v>1297</v>
      </c>
      <c r="I362" s="18"/>
      <c r="J362" s="21">
        <v>45163</v>
      </c>
      <c r="K362" s="20" t="e">
        <f>VLOOKUP(D362,'[1]Отчёт по доставленным'!$C$9:$L$194,10,0)</f>
        <v>#N/A</v>
      </c>
    </row>
    <row r="363" spans="1:11" ht="31.5" x14ac:dyDescent="0.25">
      <c r="A363" s="13" t="s">
        <v>1298</v>
      </c>
      <c r="B363" s="14" t="s">
        <v>16</v>
      </c>
      <c r="C363" s="14" t="s">
        <v>16</v>
      </c>
      <c r="D363" s="14" t="s">
        <v>16</v>
      </c>
      <c r="E363" s="15"/>
      <c r="F363" s="16" t="s">
        <v>1295</v>
      </c>
      <c r="G363" s="16" t="s">
        <v>1296</v>
      </c>
      <c r="H363" s="17" t="s">
        <v>1299</v>
      </c>
      <c r="I363" s="18"/>
      <c r="J363" s="21">
        <v>45163</v>
      </c>
      <c r="K363" s="20" t="e">
        <f>VLOOKUP(D363,'[1]Отчёт по доставленным'!$C$9:$L$194,10,0)</f>
        <v>#N/A</v>
      </c>
    </row>
    <row r="364" spans="1:11" ht="31.5" x14ac:dyDescent="0.25">
      <c r="A364" s="13" t="s">
        <v>1300</v>
      </c>
      <c r="B364" s="14" t="s">
        <v>16</v>
      </c>
      <c r="C364" s="14" t="s">
        <v>16</v>
      </c>
      <c r="D364" s="14" t="s">
        <v>16</v>
      </c>
      <c r="E364" s="15"/>
      <c r="F364" s="16" t="s">
        <v>1295</v>
      </c>
      <c r="G364" s="16" t="s">
        <v>1296</v>
      </c>
      <c r="H364" s="17" t="s">
        <v>1301</v>
      </c>
      <c r="I364" s="18"/>
      <c r="J364" s="21">
        <v>45163</v>
      </c>
      <c r="K364" s="20" t="e">
        <f>VLOOKUP(D364,'[1]Отчёт по доставленным'!$C$9:$L$194,10,0)</f>
        <v>#N/A</v>
      </c>
    </row>
    <row r="365" spans="1:11" x14ac:dyDescent="0.25">
      <c r="A365" s="13" t="s">
        <v>1302</v>
      </c>
      <c r="B365" s="14" t="s">
        <v>1303</v>
      </c>
      <c r="C365" s="14" t="s">
        <v>1167</v>
      </c>
      <c r="D365" s="14" t="s">
        <v>1304</v>
      </c>
      <c r="E365" s="15" t="s">
        <v>1305</v>
      </c>
      <c r="F365" s="16"/>
      <c r="G365" s="16"/>
      <c r="H365" s="17" t="s">
        <v>16</v>
      </c>
      <c r="I365" s="18">
        <v>14158.880000000001</v>
      </c>
      <c r="J365" s="19"/>
      <c r="K365" s="20" t="str">
        <f>VLOOKUP(D365,'[1]Отчёт по доставленным'!$C$9:$L$194,10,0)</f>
        <v>доставлено</v>
      </c>
    </row>
    <row r="366" spans="1:11" ht="31.5" x14ac:dyDescent="0.25">
      <c r="A366" s="13" t="s">
        <v>1306</v>
      </c>
      <c r="B366" s="14" t="s">
        <v>16</v>
      </c>
      <c r="C366" s="14" t="s">
        <v>16</v>
      </c>
      <c r="D366" s="14" t="s">
        <v>16</v>
      </c>
      <c r="E366" s="15"/>
      <c r="F366" s="16" t="s">
        <v>1307</v>
      </c>
      <c r="G366" s="16" t="s">
        <v>1308</v>
      </c>
      <c r="H366" s="17" t="s">
        <v>1309</v>
      </c>
      <c r="I366" s="18"/>
      <c r="J366" s="21">
        <v>45163</v>
      </c>
      <c r="K366" s="20" t="e">
        <f>VLOOKUP(D366,'[1]Отчёт по доставленным'!$C$9:$L$194,10,0)</f>
        <v>#N/A</v>
      </c>
    </row>
    <row r="367" spans="1:11" x14ac:dyDescent="0.25">
      <c r="A367" s="13" t="s">
        <v>1310</v>
      </c>
      <c r="B367" s="14" t="s">
        <v>1311</v>
      </c>
      <c r="C367" s="14" t="s">
        <v>1167</v>
      </c>
      <c r="D367" s="14" t="s">
        <v>1312</v>
      </c>
      <c r="E367" s="15" t="s">
        <v>1313</v>
      </c>
      <c r="F367" s="16"/>
      <c r="G367" s="16"/>
      <c r="H367" s="17" t="s">
        <v>16</v>
      </c>
      <c r="I367" s="18">
        <v>28159.8</v>
      </c>
      <c r="J367" s="19"/>
      <c r="K367" s="20" t="str">
        <f>VLOOKUP(D367,'[1]Отчёт по доставленным'!$C$9:$L$194,10,0)</f>
        <v>доставлено</v>
      </c>
    </row>
    <row r="368" spans="1:11" ht="31.5" x14ac:dyDescent="0.25">
      <c r="A368" s="13" t="s">
        <v>1314</v>
      </c>
      <c r="B368" s="14" t="s">
        <v>16</v>
      </c>
      <c r="C368" s="14" t="s">
        <v>16</v>
      </c>
      <c r="D368" s="14" t="s">
        <v>16</v>
      </c>
      <c r="E368" s="15"/>
      <c r="F368" s="16" t="s">
        <v>1315</v>
      </c>
      <c r="G368" s="16" t="s">
        <v>1316</v>
      </c>
      <c r="H368" s="17" t="s">
        <v>1315</v>
      </c>
      <c r="I368" s="18"/>
      <c r="J368" s="21">
        <v>45163</v>
      </c>
      <c r="K368" s="20" t="e">
        <f>VLOOKUP(D368,'[1]Отчёт по доставленным'!$C$9:$L$194,10,0)</f>
        <v>#N/A</v>
      </c>
    </row>
    <row r="369" spans="1:11" x14ac:dyDescent="0.25">
      <c r="A369" s="13" t="s">
        <v>1317</v>
      </c>
      <c r="B369" s="14" t="s">
        <v>1318</v>
      </c>
      <c r="C369" s="14" t="s">
        <v>1167</v>
      </c>
      <c r="D369" s="14" t="s">
        <v>1319</v>
      </c>
      <c r="E369" s="15" t="s">
        <v>1320</v>
      </c>
      <c r="F369" s="16"/>
      <c r="G369" s="16"/>
      <c r="H369" s="17" t="s">
        <v>16</v>
      </c>
      <c r="I369" s="18">
        <v>3372.32</v>
      </c>
      <c r="J369" s="19"/>
      <c r="K369" s="20" t="str">
        <f>VLOOKUP(D369,'[1]Отчёт по доставленным'!$C$9:$L$194,10,0)</f>
        <v>доставлено</v>
      </c>
    </row>
    <row r="370" spans="1:11" ht="31.5" x14ac:dyDescent="0.25">
      <c r="A370" s="13" t="s">
        <v>1321</v>
      </c>
      <c r="B370" s="14" t="s">
        <v>16</v>
      </c>
      <c r="C370" s="14" t="s">
        <v>16</v>
      </c>
      <c r="D370" s="14" t="s">
        <v>16</v>
      </c>
      <c r="E370" s="15"/>
      <c r="F370" s="16" t="s">
        <v>1322</v>
      </c>
      <c r="G370" s="16" t="s">
        <v>1323</v>
      </c>
      <c r="H370" s="17" t="s">
        <v>1322</v>
      </c>
      <c r="I370" s="18"/>
      <c r="J370" s="21">
        <v>45163</v>
      </c>
      <c r="K370" s="20" t="e">
        <f>VLOOKUP(D370,'[1]Отчёт по доставленным'!$C$9:$L$194,10,0)</f>
        <v>#N/A</v>
      </c>
    </row>
    <row r="371" spans="1:11" x14ac:dyDescent="0.25">
      <c r="A371" s="13" t="s">
        <v>1324</v>
      </c>
      <c r="B371" s="14" t="s">
        <v>1325</v>
      </c>
      <c r="C371" s="14" t="s">
        <v>1167</v>
      </c>
      <c r="D371" s="14" t="s">
        <v>1326</v>
      </c>
      <c r="E371" s="15" t="s">
        <v>1327</v>
      </c>
      <c r="F371" s="16"/>
      <c r="G371" s="16"/>
      <c r="H371" s="17" t="s">
        <v>16</v>
      </c>
      <c r="I371" s="18">
        <v>87254.38</v>
      </c>
      <c r="J371" s="19"/>
      <c r="K371" s="20" t="str">
        <f>VLOOKUP(D371,'[1]Отчёт по доставленным'!$C$9:$L$194,10,0)</f>
        <v>доставлено</v>
      </c>
    </row>
    <row r="372" spans="1:11" ht="31.5" x14ac:dyDescent="0.25">
      <c r="A372" s="13" t="s">
        <v>1328</v>
      </c>
      <c r="B372" s="14" t="s">
        <v>16</v>
      </c>
      <c r="C372" s="14" t="s">
        <v>16</v>
      </c>
      <c r="D372" s="14" t="s">
        <v>16</v>
      </c>
      <c r="E372" s="15"/>
      <c r="F372" s="16" t="s">
        <v>1329</v>
      </c>
      <c r="G372" s="16" t="s">
        <v>1330</v>
      </c>
      <c r="H372" s="17" t="s">
        <v>1331</v>
      </c>
      <c r="I372" s="18"/>
      <c r="J372" s="21">
        <v>45163</v>
      </c>
      <c r="K372" s="20" t="e">
        <f>VLOOKUP(D372,'[1]Отчёт по доставленным'!$C$9:$L$194,10,0)</f>
        <v>#N/A</v>
      </c>
    </row>
    <row r="373" spans="1:11" x14ac:dyDescent="0.25">
      <c r="A373" s="13" t="s">
        <v>1332</v>
      </c>
      <c r="B373" s="14" t="s">
        <v>1333</v>
      </c>
      <c r="C373" s="14" t="s">
        <v>1167</v>
      </c>
      <c r="D373" s="14" t="s">
        <v>1334</v>
      </c>
      <c r="E373" s="15" t="s">
        <v>1335</v>
      </c>
      <c r="F373" s="16"/>
      <c r="G373" s="16"/>
      <c r="H373" s="17" t="s">
        <v>16</v>
      </c>
      <c r="I373" s="18">
        <v>6563.7</v>
      </c>
      <c r="J373" s="19"/>
      <c r="K373" s="20" t="str">
        <f>VLOOKUP(D373,'[1]Отчёт по доставленным'!$C$9:$L$194,10,0)</f>
        <v>доставлено</v>
      </c>
    </row>
    <row r="374" spans="1:11" ht="47.25" x14ac:dyDescent="0.25">
      <c r="A374" s="13" t="s">
        <v>1336</v>
      </c>
      <c r="B374" s="14" t="s">
        <v>16</v>
      </c>
      <c r="C374" s="14" t="s">
        <v>16</v>
      </c>
      <c r="D374" s="14" t="s">
        <v>16</v>
      </c>
      <c r="E374" s="15"/>
      <c r="F374" s="16" t="s">
        <v>1337</v>
      </c>
      <c r="G374" s="16" t="s">
        <v>1338</v>
      </c>
      <c r="H374" s="17" t="s">
        <v>1337</v>
      </c>
      <c r="I374" s="18"/>
      <c r="J374" s="21">
        <v>45163</v>
      </c>
      <c r="K374" s="20" t="e">
        <f>VLOOKUP(D374,'[1]Отчёт по доставленным'!$C$9:$L$194,10,0)</f>
        <v>#N/A</v>
      </c>
    </row>
    <row r="375" spans="1:11" x14ac:dyDescent="0.25">
      <c r="A375" s="13" t="s">
        <v>1339</v>
      </c>
      <c r="B375" s="14" t="s">
        <v>1340</v>
      </c>
      <c r="C375" s="14" t="s">
        <v>1167</v>
      </c>
      <c r="D375" s="14" t="s">
        <v>1341</v>
      </c>
      <c r="E375" s="15" t="s">
        <v>1342</v>
      </c>
      <c r="F375" s="16"/>
      <c r="G375" s="16"/>
      <c r="H375" s="17" t="s">
        <v>16</v>
      </c>
      <c r="I375" s="18">
        <v>5567.36</v>
      </c>
      <c r="J375" s="19"/>
      <c r="K375" s="20" t="str">
        <f>VLOOKUP(D375,'[1]Отчёт по доставленным'!$C$9:$L$194,10,0)</f>
        <v>доставлено</v>
      </c>
    </row>
    <row r="376" spans="1:11" x14ac:dyDescent="0.25">
      <c r="A376" s="13" t="s">
        <v>1343</v>
      </c>
      <c r="B376" s="14" t="s">
        <v>16</v>
      </c>
      <c r="C376" s="14" t="s">
        <v>16</v>
      </c>
      <c r="D376" s="14" t="s">
        <v>16</v>
      </c>
      <c r="E376" s="15"/>
      <c r="F376" s="16" t="s">
        <v>1344</v>
      </c>
      <c r="G376" s="16" t="s">
        <v>1345</v>
      </c>
      <c r="H376" s="17" t="s">
        <v>1346</v>
      </c>
      <c r="I376" s="18"/>
      <c r="J376" s="21">
        <v>45163</v>
      </c>
      <c r="K376" s="20" t="e">
        <f>VLOOKUP(D376,'[1]Отчёт по доставленным'!$C$9:$L$194,10,0)</f>
        <v>#N/A</v>
      </c>
    </row>
    <row r="377" spans="1:11" x14ac:dyDescent="0.25">
      <c r="A377" s="13" t="s">
        <v>1347</v>
      </c>
      <c r="B377" s="14" t="s">
        <v>1348</v>
      </c>
      <c r="C377" s="14" t="s">
        <v>1167</v>
      </c>
      <c r="D377" s="14" t="s">
        <v>1349</v>
      </c>
      <c r="E377" s="15" t="s">
        <v>1350</v>
      </c>
      <c r="F377" s="16"/>
      <c r="G377" s="16"/>
      <c r="H377" s="17" t="s">
        <v>16</v>
      </c>
      <c r="I377" s="18">
        <v>474801.99</v>
      </c>
      <c r="J377" s="19"/>
      <c r="K377" s="20" t="str">
        <f>VLOOKUP(D377,'[1]Отчёт по доставленным'!$C$9:$L$194,10,0)</f>
        <v>доставлено</v>
      </c>
    </row>
    <row r="378" spans="1:11" x14ac:dyDescent="0.25">
      <c r="A378" s="13" t="s">
        <v>1351</v>
      </c>
      <c r="B378" s="14" t="s">
        <v>16</v>
      </c>
      <c r="C378" s="14" t="s">
        <v>16</v>
      </c>
      <c r="D378" s="14" t="s">
        <v>16</v>
      </c>
      <c r="E378" s="15"/>
      <c r="F378" s="16" t="s">
        <v>1352</v>
      </c>
      <c r="G378" s="16" t="s">
        <v>1353</v>
      </c>
      <c r="H378" s="17" t="s">
        <v>1352</v>
      </c>
      <c r="I378" s="18"/>
      <c r="J378" s="21">
        <v>45163</v>
      </c>
      <c r="K378" s="20" t="e">
        <f>VLOOKUP(D378,'[1]Отчёт по доставленным'!$C$9:$L$194,10,0)</f>
        <v>#N/A</v>
      </c>
    </row>
    <row r="379" spans="1:11" x14ac:dyDescent="0.25">
      <c r="A379" s="13" t="s">
        <v>1354</v>
      </c>
      <c r="B379" s="14" t="s">
        <v>1355</v>
      </c>
      <c r="C379" s="14" t="s">
        <v>1167</v>
      </c>
      <c r="D379" s="14" t="s">
        <v>1356</v>
      </c>
      <c r="E379" s="15" t="s">
        <v>1357</v>
      </c>
      <c r="F379" s="16"/>
      <c r="G379" s="16"/>
      <c r="H379" s="17" t="s">
        <v>16</v>
      </c>
      <c r="I379" s="18">
        <v>19301.29</v>
      </c>
      <c r="J379" s="19"/>
      <c r="K379" s="20" t="str">
        <f>VLOOKUP(D379,'[1]Отчёт по доставленным'!$C$9:$L$194,10,0)</f>
        <v>доставлено</v>
      </c>
    </row>
    <row r="380" spans="1:11" ht="47.25" x14ac:dyDescent="0.25">
      <c r="A380" s="13" t="s">
        <v>1358</v>
      </c>
      <c r="B380" s="14" t="s">
        <v>16</v>
      </c>
      <c r="C380" s="14" t="s">
        <v>16</v>
      </c>
      <c r="D380" s="14" t="s">
        <v>16</v>
      </c>
      <c r="E380" s="15"/>
      <c r="F380" s="16" t="s">
        <v>1359</v>
      </c>
      <c r="G380" s="16" t="s">
        <v>1360</v>
      </c>
      <c r="H380" s="17" t="s">
        <v>1361</v>
      </c>
      <c r="I380" s="18"/>
      <c r="J380" s="21">
        <v>45163</v>
      </c>
      <c r="K380" s="20" t="e">
        <f>VLOOKUP(D380,'[1]Отчёт по доставленным'!$C$9:$L$194,10,0)</f>
        <v>#N/A</v>
      </c>
    </row>
    <row r="381" spans="1:11" ht="47.25" x14ac:dyDescent="0.25">
      <c r="A381" s="13" t="s">
        <v>1362</v>
      </c>
      <c r="B381" s="14" t="s">
        <v>1363</v>
      </c>
      <c r="C381" s="14" t="s">
        <v>1167</v>
      </c>
      <c r="D381" s="14" t="s">
        <v>1364</v>
      </c>
      <c r="E381" s="15" t="s">
        <v>1365</v>
      </c>
      <c r="F381" s="16"/>
      <c r="G381" s="16"/>
      <c r="H381" s="17" t="s">
        <v>16</v>
      </c>
      <c r="I381" s="18">
        <v>256735.23</v>
      </c>
      <c r="J381" s="19"/>
      <c r="K381" s="20" t="str">
        <f>VLOOKUP(D381,'[1]Отчёт по доставленным'!$C$9:$L$194,10,0)</f>
        <v>доставлено</v>
      </c>
    </row>
    <row r="382" spans="1:11" ht="47.25" x14ac:dyDescent="0.25">
      <c r="A382" s="13" t="s">
        <v>1366</v>
      </c>
      <c r="B382" s="14" t="s">
        <v>16</v>
      </c>
      <c r="C382" s="14" t="s">
        <v>16</v>
      </c>
      <c r="D382" s="14" t="s">
        <v>16</v>
      </c>
      <c r="E382" s="15"/>
      <c r="F382" s="16" t="s">
        <v>1367</v>
      </c>
      <c r="G382" s="16" t="s">
        <v>1368</v>
      </c>
      <c r="H382" s="17" t="s">
        <v>1369</v>
      </c>
      <c r="I382" s="18"/>
      <c r="J382" s="21">
        <v>45163</v>
      </c>
      <c r="K382" s="20" t="e">
        <f>VLOOKUP(D382,'[1]Отчёт по доставленным'!$C$9:$L$194,10,0)</f>
        <v>#N/A</v>
      </c>
    </row>
    <row r="383" spans="1:11" ht="47.25" x14ac:dyDescent="0.25">
      <c r="A383" s="13" t="s">
        <v>1370</v>
      </c>
      <c r="B383" s="14" t="s">
        <v>16</v>
      </c>
      <c r="C383" s="14" t="s">
        <v>16</v>
      </c>
      <c r="D383" s="14" t="s">
        <v>16</v>
      </c>
      <c r="E383" s="15"/>
      <c r="F383" s="16" t="s">
        <v>1371</v>
      </c>
      <c r="G383" s="16" t="s">
        <v>1368</v>
      </c>
      <c r="H383" s="17" t="s">
        <v>1372</v>
      </c>
      <c r="I383" s="18"/>
      <c r="J383" s="21">
        <v>45163</v>
      </c>
      <c r="K383" s="20" t="e">
        <f>VLOOKUP(D383,'[1]Отчёт по доставленным'!$C$9:$L$194,10,0)</f>
        <v>#N/A</v>
      </c>
    </row>
    <row r="384" spans="1:11" ht="31.5" x14ac:dyDescent="0.25">
      <c r="A384" s="13" t="s">
        <v>1373</v>
      </c>
      <c r="B384" s="14" t="s">
        <v>16</v>
      </c>
      <c r="C384" s="14" t="s">
        <v>16</v>
      </c>
      <c r="D384" s="14" t="s">
        <v>16</v>
      </c>
      <c r="E384" s="15"/>
      <c r="F384" s="16" t="s">
        <v>1374</v>
      </c>
      <c r="G384" s="16" t="s">
        <v>1375</v>
      </c>
      <c r="H384" s="17" t="s">
        <v>1376</v>
      </c>
      <c r="I384" s="18"/>
      <c r="J384" s="21">
        <v>45163</v>
      </c>
      <c r="K384" s="20" t="e">
        <f>VLOOKUP(D384,'[1]Отчёт по доставленным'!$C$9:$L$194,10,0)</f>
        <v>#N/A</v>
      </c>
    </row>
    <row r="385" spans="1:11" ht="31.5" x14ac:dyDescent="0.25">
      <c r="A385" s="13" t="s">
        <v>1377</v>
      </c>
      <c r="B385" s="14" t="s">
        <v>16</v>
      </c>
      <c r="C385" s="14" t="s">
        <v>16</v>
      </c>
      <c r="D385" s="14" t="s">
        <v>16</v>
      </c>
      <c r="E385" s="15"/>
      <c r="F385" s="16" t="s">
        <v>1378</v>
      </c>
      <c r="G385" s="16" t="s">
        <v>1379</v>
      </c>
      <c r="H385" s="17" t="s">
        <v>1380</v>
      </c>
      <c r="I385" s="18"/>
      <c r="J385" s="21">
        <v>45163</v>
      </c>
      <c r="K385" s="20" t="e">
        <f>VLOOKUP(D385,'[1]Отчёт по доставленным'!$C$9:$L$194,10,0)</f>
        <v>#N/A</v>
      </c>
    </row>
    <row r="386" spans="1:11" x14ac:dyDescent="0.25">
      <c r="A386" s="13" t="s">
        <v>1381</v>
      </c>
      <c r="B386" s="14" t="s">
        <v>1382</v>
      </c>
      <c r="C386" s="14" t="s">
        <v>1167</v>
      </c>
      <c r="D386" s="14" t="s">
        <v>1383</v>
      </c>
      <c r="E386" s="15" t="s">
        <v>1384</v>
      </c>
      <c r="F386" s="16"/>
      <c r="G386" s="16"/>
      <c r="H386" s="17" t="s">
        <v>16</v>
      </c>
      <c r="I386" s="18">
        <v>50666.86</v>
      </c>
      <c r="J386" s="19"/>
      <c r="K386" s="20" t="str">
        <f>VLOOKUP(D386,'[1]Отчёт по доставленным'!$C$9:$L$194,10,0)</f>
        <v>доставлено</v>
      </c>
    </row>
    <row r="387" spans="1:11" ht="31.5" x14ac:dyDescent="0.25">
      <c r="A387" s="13" t="s">
        <v>1385</v>
      </c>
      <c r="B387" s="14" t="s">
        <v>16</v>
      </c>
      <c r="C387" s="14" t="s">
        <v>16</v>
      </c>
      <c r="D387" s="14" t="s">
        <v>16</v>
      </c>
      <c r="E387" s="15"/>
      <c r="F387" s="16" t="s">
        <v>1386</v>
      </c>
      <c r="G387" s="16" t="s">
        <v>1387</v>
      </c>
      <c r="H387" s="17" t="s">
        <v>1386</v>
      </c>
      <c r="I387" s="18"/>
      <c r="J387" s="21">
        <v>45163</v>
      </c>
      <c r="K387" s="20" t="e">
        <f>VLOOKUP(D387,'[1]Отчёт по доставленным'!$C$9:$L$194,10,0)</f>
        <v>#N/A</v>
      </c>
    </row>
    <row r="388" spans="1:11" x14ac:dyDescent="0.25">
      <c r="A388" s="13" t="s">
        <v>1388</v>
      </c>
      <c r="B388" s="14" t="s">
        <v>1389</v>
      </c>
      <c r="C388" s="14" t="s">
        <v>1167</v>
      </c>
      <c r="D388" s="14" t="s">
        <v>1390</v>
      </c>
      <c r="E388" s="15" t="s">
        <v>1391</v>
      </c>
      <c r="F388" s="16"/>
      <c r="G388" s="16"/>
      <c r="H388" s="17" t="s">
        <v>16</v>
      </c>
      <c r="I388" s="18">
        <v>6032.26</v>
      </c>
      <c r="J388" s="19"/>
      <c r="K388" s="20" t="str">
        <f>VLOOKUP(D388,'[1]Отчёт по доставленным'!$C$9:$L$194,10,0)</f>
        <v>доставлено</v>
      </c>
    </row>
    <row r="389" spans="1:11" x14ac:dyDescent="0.25">
      <c r="A389" s="13" t="s">
        <v>1392</v>
      </c>
      <c r="B389" s="14" t="s">
        <v>16</v>
      </c>
      <c r="C389" s="14" t="s">
        <v>16</v>
      </c>
      <c r="D389" s="14" t="s">
        <v>16</v>
      </c>
      <c r="E389" s="15"/>
      <c r="F389" s="16" t="s">
        <v>1393</v>
      </c>
      <c r="G389" s="16" t="s">
        <v>1394</v>
      </c>
      <c r="H389" s="17" t="s">
        <v>1395</v>
      </c>
      <c r="I389" s="18"/>
      <c r="J389" s="21">
        <v>45163</v>
      </c>
      <c r="K389" s="20" t="e">
        <f>VLOOKUP(D389,'[1]Отчёт по доставленным'!$C$9:$L$194,10,0)</f>
        <v>#N/A</v>
      </c>
    </row>
    <row r="390" spans="1:11" x14ac:dyDescent="0.25">
      <c r="A390" s="13" t="s">
        <v>1396</v>
      </c>
      <c r="B390" s="14" t="s">
        <v>1397</v>
      </c>
      <c r="C390" s="14" t="s">
        <v>1167</v>
      </c>
      <c r="D390" s="14" t="s">
        <v>1398</v>
      </c>
      <c r="E390" s="15" t="s">
        <v>1399</v>
      </c>
      <c r="F390" s="16"/>
      <c r="G390" s="16"/>
      <c r="H390" s="17" t="s">
        <v>16</v>
      </c>
      <c r="I390" s="18">
        <v>22842.260000000002</v>
      </c>
      <c r="J390" s="19"/>
      <c r="K390" s="20" t="str">
        <f>VLOOKUP(D390,'[1]Отчёт по доставленным'!$C$9:$L$194,10,0)</f>
        <v>отправлено</v>
      </c>
    </row>
    <row r="391" spans="1:11" x14ac:dyDescent="0.25">
      <c r="A391" s="13" t="s">
        <v>1400</v>
      </c>
      <c r="B391" s="14" t="s">
        <v>16</v>
      </c>
      <c r="C391" s="14" t="s">
        <v>16</v>
      </c>
      <c r="D391" s="14" t="s">
        <v>16</v>
      </c>
      <c r="E391" s="15"/>
      <c r="F391" s="16" t="s">
        <v>1401</v>
      </c>
      <c r="G391" s="16" t="s">
        <v>1402</v>
      </c>
      <c r="H391" s="17" t="s">
        <v>221</v>
      </c>
      <c r="I391" s="18"/>
      <c r="J391" s="21">
        <v>45163</v>
      </c>
      <c r="K391" s="20" t="e">
        <f>VLOOKUP(D391,'[1]Отчёт по доставленным'!$C$9:$L$194,10,0)</f>
        <v>#N/A</v>
      </c>
    </row>
    <row r="392" spans="1:11" x14ac:dyDescent="0.25">
      <c r="A392" s="13" t="s">
        <v>1403</v>
      </c>
      <c r="B392" s="14" t="s">
        <v>16</v>
      </c>
      <c r="C392" s="14" t="s">
        <v>16</v>
      </c>
      <c r="D392" s="14" t="s">
        <v>16</v>
      </c>
      <c r="E392" s="15"/>
      <c r="F392" s="16" t="s">
        <v>1404</v>
      </c>
      <c r="G392" s="16" t="s">
        <v>1402</v>
      </c>
      <c r="H392" s="17" t="s">
        <v>1405</v>
      </c>
      <c r="I392" s="18"/>
      <c r="J392" s="21">
        <v>45163</v>
      </c>
      <c r="K392" s="20" t="e">
        <f>VLOOKUP(D392,'[1]Отчёт по доставленным'!$C$9:$L$194,10,0)</f>
        <v>#N/A</v>
      </c>
    </row>
    <row r="393" spans="1:11" x14ac:dyDescent="0.25">
      <c r="A393" s="13" t="s">
        <v>1406</v>
      </c>
      <c r="B393" s="14" t="s">
        <v>1407</v>
      </c>
      <c r="C393" s="14" t="s">
        <v>1167</v>
      </c>
      <c r="D393" s="14" t="s">
        <v>1408</v>
      </c>
      <c r="E393" s="15" t="s">
        <v>1409</v>
      </c>
      <c r="F393" s="16"/>
      <c r="G393" s="16"/>
      <c r="H393" s="17" t="s">
        <v>16</v>
      </c>
      <c r="I393" s="18">
        <v>8604.52</v>
      </c>
      <c r="J393" s="19"/>
      <c r="K393" s="20" t="str">
        <f>VLOOKUP(D393,'[1]Отчёт по доставленным'!$C$9:$L$194,10,0)</f>
        <v>доставлено</v>
      </c>
    </row>
    <row r="394" spans="1:11" x14ac:dyDescent="0.25">
      <c r="A394" s="13" t="s">
        <v>1410</v>
      </c>
      <c r="B394" s="14" t="s">
        <v>16</v>
      </c>
      <c r="C394" s="14" t="s">
        <v>16</v>
      </c>
      <c r="D394" s="14" t="s">
        <v>16</v>
      </c>
      <c r="E394" s="15"/>
      <c r="F394" s="16" t="s">
        <v>1411</v>
      </c>
      <c r="G394" s="16" t="s">
        <v>1412</v>
      </c>
      <c r="H394" s="17" t="s">
        <v>1413</v>
      </c>
      <c r="I394" s="18"/>
      <c r="J394" s="21">
        <v>45163</v>
      </c>
      <c r="K394" s="20" t="e">
        <f>VLOOKUP(D394,'[1]Отчёт по доставленным'!$C$9:$L$194,10,0)</f>
        <v>#N/A</v>
      </c>
    </row>
    <row r="395" spans="1:11" x14ac:dyDescent="0.25">
      <c r="A395" s="13" t="s">
        <v>1414</v>
      </c>
      <c r="B395" s="14" t="s">
        <v>1415</v>
      </c>
      <c r="C395" s="14" t="s">
        <v>1167</v>
      </c>
      <c r="D395" s="14" t="s">
        <v>1416</v>
      </c>
      <c r="E395" s="15" t="s">
        <v>1417</v>
      </c>
      <c r="F395" s="16"/>
      <c r="G395" s="16"/>
      <c r="H395" s="17" t="s">
        <v>16</v>
      </c>
      <c r="I395" s="18">
        <v>19537.12</v>
      </c>
      <c r="J395" s="19"/>
      <c r="K395" s="20" t="str">
        <f>VLOOKUP(D395,'[1]Отчёт по доставленным'!$C$9:$L$194,10,0)</f>
        <v>доставлено</v>
      </c>
    </row>
    <row r="396" spans="1:11" ht="31.5" x14ac:dyDescent="0.25">
      <c r="A396" s="13" t="s">
        <v>1418</v>
      </c>
      <c r="B396" s="14" t="s">
        <v>16</v>
      </c>
      <c r="C396" s="14" t="s">
        <v>16</v>
      </c>
      <c r="D396" s="14" t="s">
        <v>16</v>
      </c>
      <c r="E396" s="15"/>
      <c r="F396" s="16" t="s">
        <v>1419</v>
      </c>
      <c r="G396" s="16" t="s">
        <v>1420</v>
      </c>
      <c r="H396" s="17" t="s">
        <v>1419</v>
      </c>
      <c r="I396" s="18"/>
      <c r="J396" s="21">
        <v>45163</v>
      </c>
      <c r="K396" s="20" t="e">
        <f>VLOOKUP(D396,'[1]Отчёт по доставленным'!$C$9:$L$194,10,0)</f>
        <v>#N/A</v>
      </c>
    </row>
    <row r="397" spans="1:11" ht="31.5" x14ac:dyDescent="0.25">
      <c r="A397" s="13" t="s">
        <v>1421</v>
      </c>
      <c r="B397" s="14" t="s">
        <v>16</v>
      </c>
      <c r="C397" s="14" t="s">
        <v>16</v>
      </c>
      <c r="D397" s="14" t="s">
        <v>16</v>
      </c>
      <c r="E397" s="15"/>
      <c r="F397" s="16" t="s">
        <v>1422</v>
      </c>
      <c r="G397" s="16" t="s">
        <v>1420</v>
      </c>
      <c r="H397" s="17" t="s">
        <v>1422</v>
      </c>
      <c r="I397" s="18"/>
      <c r="J397" s="21">
        <v>45163</v>
      </c>
      <c r="K397" s="20" t="e">
        <f>VLOOKUP(D397,'[1]Отчёт по доставленным'!$C$9:$L$194,10,0)</f>
        <v>#N/A</v>
      </c>
    </row>
    <row r="398" spans="1:11" ht="47.25" x14ac:dyDescent="0.25">
      <c r="A398" s="13" t="s">
        <v>1423</v>
      </c>
      <c r="B398" s="14" t="s">
        <v>1424</v>
      </c>
      <c r="C398" s="14" t="s">
        <v>1167</v>
      </c>
      <c r="D398" s="14" t="s">
        <v>1192</v>
      </c>
      <c r="E398" s="15" t="s">
        <v>1425</v>
      </c>
      <c r="F398" s="16"/>
      <c r="G398" s="16"/>
      <c r="H398" s="17" t="s">
        <v>16</v>
      </c>
      <c r="I398" s="18">
        <v>13160.65</v>
      </c>
      <c r="J398" s="19"/>
      <c r="K398" s="20" t="str">
        <f>VLOOKUP(D398,'[1]Отчёт по доставленным'!$C$9:$L$194,10,0)</f>
        <v>доставлено</v>
      </c>
    </row>
    <row r="399" spans="1:11" ht="47.25" x14ac:dyDescent="0.25">
      <c r="A399" s="13" t="s">
        <v>1426</v>
      </c>
      <c r="B399" s="14" t="s">
        <v>16</v>
      </c>
      <c r="C399" s="14" t="s">
        <v>16</v>
      </c>
      <c r="D399" s="14" t="s">
        <v>16</v>
      </c>
      <c r="E399" s="15"/>
      <c r="F399" s="16" t="s">
        <v>1427</v>
      </c>
      <c r="G399" s="16" t="s">
        <v>1428</v>
      </c>
      <c r="H399" s="17" t="s">
        <v>1427</v>
      </c>
      <c r="I399" s="18"/>
      <c r="J399" s="21">
        <v>45163</v>
      </c>
      <c r="K399" s="20" t="e">
        <f>VLOOKUP(D399,'[1]Отчёт по доставленным'!$C$9:$L$194,10,0)</f>
        <v>#N/A</v>
      </c>
    </row>
    <row r="400" spans="1:11" x14ac:dyDescent="0.25">
      <c r="A400" s="13" t="s">
        <v>1429</v>
      </c>
      <c r="B400" s="14" t="s">
        <v>1430</v>
      </c>
      <c r="C400" s="14" t="s">
        <v>1167</v>
      </c>
      <c r="D400" s="14" t="s">
        <v>1431</v>
      </c>
      <c r="E400" s="15" t="s">
        <v>1432</v>
      </c>
      <c r="F400" s="16"/>
      <c r="G400" s="16"/>
      <c r="H400" s="17" t="s">
        <v>16</v>
      </c>
      <c r="I400" s="18">
        <v>41630.65</v>
      </c>
      <c r="J400" s="19"/>
      <c r="K400" s="20" t="str">
        <f>VLOOKUP(D400,'[1]Отчёт по доставленным'!$C$9:$L$194,10,0)</f>
        <v>доставлено</v>
      </c>
    </row>
    <row r="401" spans="1:11" ht="31.5" x14ac:dyDescent="0.25">
      <c r="A401" s="13" t="s">
        <v>1433</v>
      </c>
      <c r="B401" s="14" t="s">
        <v>16</v>
      </c>
      <c r="C401" s="14" t="s">
        <v>16</v>
      </c>
      <c r="D401" s="14" t="s">
        <v>16</v>
      </c>
      <c r="E401" s="15"/>
      <c r="F401" s="16" t="s">
        <v>1434</v>
      </c>
      <c r="G401" s="16" t="s">
        <v>1435</v>
      </c>
      <c r="H401" s="17" t="s">
        <v>1436</v>
      </c>
      <c r="I401" s="18"/>
      <c r="J401" s="21">
        <v>45163</v>
      </c>
      <c r="K401" s="20" t="e">
        <f>VLOOKUP(D401,'[1]Отчёт по доставленным'!$C$9:$L$194,10,0)</f>
        <v>#N/A</v>
      </c>
    </row>
    <row r="402" spans="1:11" x14ac:dyDescent="0.25">
      <c r="A402" s="13" t="s">
        <v>1437</v>
      </c>
      <c r="B402" s="14" t="s">
        <v>1438</v>
      </c>
      <c r="C402" s="14" t="s">
        <v>1167</v>
      </c>
      <c r="D402" s="14" t="s">
        <v>1439</v>
      </c>
      <c r="E402" s="15" t="s">
        <v>1440</v>
      </c>
      <c r="F402" s="16"/>
      <c r="G402" s="16"/>
      <c r="H402" s="17" t="s">
        <v>16</v>
      </c>
      <c r="I402" s="18">
        <v>83868.02</v>
      </c>
      <c r="J402" s="19"/>
      <c r="K402" s="20" t="str">
        <f>VLOOKUP(D402,'[1]Отчёт по доставленным'!$C$9:$L$194,10,0)</f>
        <v>доставлено</v>
      </c>
    </row>
    <row r="403" spans="1:11" ht="47.25" x14ac:dyDescent="0.25">
      <c r="A403" s="13" t="s">
        <v>1441</v>
      </c>
      <c r="B403" s="14" t="s">
        <v>16</v>
      </c>
      <c r="C403" s="14" t="s">
        <v>16</v>
      </c>
      <c r="D403" s="14" t="s">
        <v>16</v>
      </c>
      <c r="E403" s="15"/>
      <c r="F403" s="16" t="s">
        <v>1442</v>
      </c>
      <c r="G403" s="16" t="s">
        <v>1394</v>
      </c>
      <c r="H403" s="17" t="s">
        <v>1443</v>
      </c>
      <c r="I403" s="18"/>
      <c r="J403" s="21">
        <v>45163</v>
      </c>
      <c r="K403" s="20" t="e">
        <f>VLOOKUP(D403,'[1]Отчёт по доставленным'!$C$9:$L$194,10,0)</f>
        <v>#N/A</v>
      </c>
    </row>
    <row r="404" spans="1:11" ht="47.25" x14ac:dyDescent="0.25">
      <c r="A404" s="13" t="s">
        <v>1444</v>
      </c>
      <c r="B404" s="14" t="s">
        <v>16</v>
      </c>
      <c r="C404" s="14" t="s">
        <v>16</v>
      </c>
      <c r="D404" s="14" t="s">
        <v>16</v>
      </c>
      <c r="E404" s="15"/>
      <c r="F404" s="16" t="s">
        <v>1445</v>
      </c>
      <c r="G404" s="16" t="s">
        <v>1394</v>
      </c>
      <c r="H404" s="17" t="s">
        <v>1446</v>
      </c>
      <c r="I404" s="18"/>
      <c r="J404" s="21">
        <v>45163</v>
      </c>
      <c r="K404" s="20" t="e">
        <f>VLOOKUP(D404,'[1]Отчёт по доставленным'!$C$9:$L$194,10,0)</f>
        <v>#N/A</v>
      </c>
    </row>
    <row r="405" spans="1:11" x14ac:dyDescent="0.25">
      <c r="A405" s="13" t="s">
        <v>1447</v>
      </c>
      <c r="B405" s="14" t="s">
        <v>1448</v>
      </c>
      <c r="C405" s="14" t="s">
        <v>1167</v>
      </c>
      <c r="D405" s="14" t="s">
        <v>1449</v>
      </c>
      <c r="E405" s="15" t="s">
        <v>1450</v>
      </c>
      <c r="F405" s="16"/>
      <c r="G405" s="16"/>
      <c r="H405" s="17" t="s">
        <v>16</v>
      </c>
      <c r="I405" s="18">
        <v>463366.88</v>
      </c>
      <c r="J405" s="19"/>
      <c r="K405" s="20" t="str">
        <f>VLOOKUP(D405,'[1]Отчёт по доставленным'!$C$9:$L$194,10,0)</f>
        <v>доставлено</v>
      </c>
    </row>
    <row r="406" spans="1:11" ht="78.75" x14ac:dyDescent="0.25">
      <c r="A406" s="13" t="s">
        <v>1451</v>
      </c>
      <c r="B406" s="14" t="s">
        <v>16</v>
      </c>
      <c r="C406" s="14" t="s">
        <v>16</v>
      </c>
      <c r="D406" s="14" t="s">
        <v>16</v>
      </c>
      <c r="E406" s="15"/>
      <c r="F406" s="16" t="s">
        <v>1452</v>
      </c>
      <c r="G406" s="16" t="s">
        <v>1453</v>
      </c>
      <c r="H406" s="17" t="s">
        <v>1454</v>
      </c>
      <c r="I406" s="18"/>
      <c r="J406" s="21">
        <v>45163</v>
      </c>
      <c r="K406" s="20" t="e">
        <f>VLOOKUP(D406,'[1]Отчёт по доставленным'!$C$9:$L$194,10,0)</f>
        <v>#N/A</v>
      </c>
    </row>
    <row r="407" spans="1:11" ht="78.75" x14ac:dyDescent="0.25">
      <c r="A407" s="13" t="s">
        <v>1455</v>
      </c>
      <c r="B407" s="14" t="s">
        <v>16</v>
      </c>
      <c r="C407" s="14" t="s">
        <v>16</v>
      </c>
      <c r="D407" s="14" t="s">
        <v>16</v>
      </c>
      <c r="E407" s="15"/>
      <c r="F407" s="16" t="s">
        <v>1452</v>
      </c>
      <c r="G407" s="16" t="s">
        <v>1456</v>
      </c>
      <c r="H407" s="17" t="s">
        <v>1457</v>
      </c>
      <c r="I407" s="18"/>
      <c r="J407" s="21">
        <v>45163</v>
      </c>
      <c r="K407" s="20" t="e">
        <f>VLOOKUP(D407,'[1]Отчёт по доставленным'!$C$9:$L$194,10,0)</f>
        <v>#N/A</v>
      </c>
    </row>
    <row r="408" spans="1:11" x14ac:dyDescent="0.25">
      <c r="A408" s="13" t="s">
        <v>1458</v>
      </c>
      <c r="B408" s="14" t="s">
        <v>1459</v>
      </c>
      <c r="C408" s="14" t="s">
        <v>1167</v>
      </c>
      <c r="D408" s="14" t="s">
        <v>1460</v>
      </c>
      <c r="E408" s="15" t="s">
        <v>1461</v>
      </c>
      <c r="F408" s="16"/>
      <c r="G408" s="16"/>
      <c r="H408" s="17" t="s">
        <v>16</v>
      </c>
      <c r="I408" s="18">
        <v>110833.47</v>
      </c>
      <c r="J408" s="19"/>
      <c r="K408" s="20" t="str">
        <f>VLOOKUP(D408,'[1]Отчёт по доставленным'!$C$9:$L$194,10,0)</f>
        <v>доставлено</v>
      </c>
    </row>
    <row r="409" spans="1:11" ht="31.5" x14ac:dyDescent="0.25">
      <c r="A409" s="13" t="s">
        <v>1462</v>
      </c>
      <c r="B409" s="14" t="s">
        <v>16</v>
      </c>
      <c r="C409" s="14" t="s">
        <v>16</v>
      </c>
      <c r="D409" s="14" t="s">
        <v>16</v>
      </c>
      <c r="E409" s="15"/>
      <c r="F409" s="16" t="s">
        <v>1463</v>
      </c>
      <c r="G409" s="16" t="s">
        <v>1464</v>
      </c>
      <c r="H409" s="17" t="s">
        <v>1465</v>
      </c>
      <c r="I409" s="18"/>
      <c r="J409" s="21">
        <v>45163</v>
      </c>
      <c r="K409" s="20" t="e">
        <f>VLOOKUP(D409,'[1]Отчёт по доставленным'!$C$9:$L$194,10,0)</f>
        <v>#N/A</v>
      </c>
    </row>
    <row r="410" spans="1:11" x14ac:dyDescent="0.25">
      <c r="A410" s="13" t="s">
        <v>1466</v>
      </c>
      <c r="B410" s="14" t="s">
        <v>1467</v>
      </c>
      <c r="C410" s="14" t="s">
        <v>1167</v>
      </c>
      <c r="D410" s="14" t="s">
        <v>1468</v>
      </c>
      <c r="E410" s="15" t="s">
        <v>1469</v>
      </c>
      <c r="F410" s="16"/>
      <c r="G410" s="16"/>
      <c r="H410" s="17" t="s">
        <v>16</v>
      </c>
      <c r="I410" s="18">
        <v>103169.17</v>
      </c>
      <c r="J410" s="19"/>
      <c r="K410" s="20" t="str">
        <f>VLOOKUP(D410,'[1]Отчёт по доставленным'!$C$9:$L$194,10,0)</f>
        <v>доставлено</v>
      </c>
    </row>
    <row r="411" spans="1:11" ht="31.5" x14ac:dyDescent="0.25">
      <c r="A411" s="13" t="s">
        <v>1470</v>
      </c>
      <c r="B411" s="14" t="s">
        <v>16</v>
      </c>
      <c r="C411" s="14" t="s">
        <v>16</v>
      </c>
      <c r="D411" s="14" t="s">
        <v>16</v>
      </c>
      <c r="E411" s="15"/>
      <c r="F411" s="16" t="s">
        <v>1471</v>
      </c>
      <c r="G411" s="16" t="s">
        <v>1472</v>
      </c>
      <c r="H411" s="17" t="s">
        <v>1473</v>
      </c>
      <c r="I411" s="18"/>
      <c r="J411" s="21">
        <v>45163</v>
      </c>
      <c r="K411" s="20" t="e">
        <f>VLOOKUP(D411,'[1]Отчёт по доставленным'!$C$9:$L$194,10,0)</f>
        <v>#N/A</v>
      </c>
    </row>
    <row r="412" spans="1:11" x14ac:dyDescent="0.25">
      <c r="A412" s="13" t="s">
        <v>1474</v>
      </c>
      <c r="B412" s="14" t="s">
        <v>1475</v>
      </c>
      <c r="C412" s="14" t="s">
        <v>1167</v>
      </c>
      <c r="D412" s="14" t="s">
        <v>1476</v>
      </c>
      <c r="E412" s="15" t="s">
        <v>1477</v>
      </c>
      <c r="F412" s="16"/>
      <c r="G412" s="16"/>
      <c r="H412" s="17" t="s">
        <v>16</v>
      </c>
      <c r="I412" s="18">
        <v>4515468.37</v>
      </c>
      <c r="J412" s="19"/>
      <c r="K412" s="20" t="str">
        <f>VLOOKUP(D412,'[1]Отчёт по доставленным'!$C$9:$L$194,10,0)</f>
        <v>доставлено</v>
      </c>
    </row>
    <row r="413" spans="1:11" ht="31.5" x14ac:dyDescent="0.25">
      <c r="A413" s="13" t="s">
        <v>1478</v>
      </c>
      <c r="B413" s="14" t="s">
        <v>16</v>
      </c>
      <c r="C413" s="14" t="s">
        <v>16</v>
      </c>
      <c r="D413" s="14" t="s">
        <v>16</v>
      </c>
      <c r="E413" s="15"/>
      <c r="F413" s="16" t="s">
        <v>1479</v>
      </c>
      <c r="G413" s="16" t="s">
        <v>1480</v>
      </c>
      <c r="H413" s="17" t="s">
        <v>1481</v>
      </c>
      <c r="I413" s="18"/>
      <c r="J413" s="21">
        <v>45163</v>
      </c>
      <c r="K413" s="20" t="e">
        <f>VLOOKUP(D413,'[1]Отчёт по доставленным'!$C$9:$L$194,10,0)</f>
        <v>#N/A</v>
      </c>
    </row>
    <row r="414" spans="1:11" x14ac:dyDescent="0.25">
      <c r="A414" s="13" t="s">
        <v>1482</v>
      </c>
      <c r="B414" s="14" t="s">
        <v>1483</v>
      </c>
      <c r="C414" s="14" t="s">
        <v>1167</v>
      </c>
      <c r="D414" s="14" t="s">
        <v>1484</v>
      </c>
      <c r="E414" s="15" t="s">
        <v>1485</v>
      </c>
      <c r="F414" s="16"/>
      <c r="G414" s="16"/>
      <c r="H414" s="17" t="s">
        <v>16</v>
      </c>
      <c r="I414" s="18">
        <v>22611.360000000001</v>
      </c>
      <c r="J414" s="19"/>
      <c r="K414" s="20" t="str">
        <f>VLOOKUP(D414,'[1]Отчёт по доставленным'!$C$9:$L$194,10,0)</f>
        <v>доставлено</v>
      </c>
    </row>
    <row r="415" spans="1:11" ht="31.5" x14ac:dyDescent="0.25">
      <c r="A415" s="13" t="s">
        <v>1486</v>
      </c>
      <c r="B415" s="14" t="s">
        <v>16</v>
      </c>
      <c r="C415" s="14" t="s">
        <v>16</v>
      </c>
      <c r="D415" s="14" t="s">
        <v>16</v>
      </c>
      <c r="E415" s="15"/>
      <c r="F415" s="16" t="s">
        <v>1487</v>
      </c>
      <c r="G415" s="16" t="s">
        <v>1488</v>
      </c>
      <c r="H415" s="17" t="s">
        <v>563</v>
      </c>
      <c r="I415" s="18"/>
      <c r="J415" s="21">
        <v>45163</v>
      </c>
      <c r="K415" s="20" t="e">
        <f>VLOOKUP(D415,'[1]Отчёт по доставленным'!$C$9:$L$194,10,0)</f>
        <v>#N/A</v>
      </c>
    </row>
    <row r="416" spans="1:11" ht="47.25" x14ac:dyDescent="0.25">
      <c r="A416" s="13" t="s">
        <v>1489</v>
      </c>
      <c r="B416" s="14" t="s">
        <v>1490</v>
      </c>
      <c r="C416" s="14" t="s">
        <v>1167</v>
      </c>
      <c r="D416" s="14" t="s">
        <v>1491</v>
      </c>
      <c r="E416" s="15" t="s">
        <v>1492</v>
      </c>
      <c r="F416" s="16"/>
      <c r="G416" s="16"/>
      <c r="H416" s="17" t="s">
        <v>16</v>
      </c>
      <c r="I416" s="18">
        <v>184383.08000000002</v>
      </c>
      <c r="J416" s="19"/>
      <c r="K416" s="20" t="str">
        <f>VLOOKUP(D416,'[1]Отчёт по доставленным'!$C$9:$L$194,10,0)</f>
        <v>доставлено</v>
      </c>
    </row>
    <row r="417" spans="1:11" x14ac:dyDescent="0.25">
      <c r="A417" s="13" t="s">
        <v>1493</v>
      </c>
      <c r="B417" s="14" t="s">
        <v>16</v>
      </c>
      <c r="C417" s="14" t="s">
        <v>16</v>
      </c>
      <c r="D417" s="14" t="s">
        <v>16</v>
      </c>
      <c r="E417" s="15"/>
      <c r="F417" s="16" t="s">
        <v>1187</v>
      </c>
      <c r="G417" s="16" t="s">
        <v>1494</v>
      </c>
      <c r="H417" s="17" t="s">
        <v>1495</v>
      </c>
      <c r="I417" s="18"/>
      <c r="J417" s="21">
        <v>45163</v>
      </c>
      <c r="K417" s="20" t="e">
        <f>VLOOKUP(D417,'[1]Отчёт по доставленным'!$C$9:$L$194,10,0)</f>
        <v>#N/A</v>
      </c>
    </row>
    <row r="418" spans="1:11" ht="78.75" x14ac:dyDescent="0.25">
      <c r="A418" s="13" t="s">
        <v>1496</v>
      </c>
      <c r="B418" s="14" t="s">
        <v>1497</v>
      </c>
      <c r="C418" s="14" t="s">
        <v>1167</v>
      </c>
      <c r="D418" s="14" t="s">
        <v>1498</v>
      </c>
      <c r="E418" s="15" t="s">
        <v>1499</v>
      </c>
      <c r="F418" s="16"/>
      <c r="G418" s="16"/>
      <c r="H418" s="17" t="s">
        <v>16</v>
      </c>
      <c r="I418" s="18">
        <v>17436.010000000002</v>
      </c>
      <c r="J418" s="19"/>
      <c r="K418" s="20" t="str">
        <f>VLOOKUP(D418,'[1]Отчёт по доставленным'!$C$9:$L$194,10,0)</f>
        <v>доставлено</v>
      </c>
    </row>
    <row r="419" spans="1:11" ht="47.25" x14ac:dyDescent="0.25">
      <c r="A419" s="13" t="s">
        <v>1500</v>
      </c>
      <c r="B419" s="14" t="s">
        <v>16</v>
      </c>
      <c r="C419" s="14" t="s">
        <v>16</v>
      </c>
      <c r="D419" s="14" t="s">
        <v>16</v>
      </c>
      <c r="E419" s="15"/>
      <c r="F419" s="16" t="s">
        <v>1501</v>
      </c>
      <c r="G419" s="16" t="s">
        <v>1480</v>
      </c>
      <c r="H419" s="17" t="s">
        <v>1502</v>
      </c>
      <c r="I419" s="18"/>
      <c r="J419" s="21">
        <v>45163</v>
      </c>
      <c r="K419" s="20" t="e">
        <f>VLOOKUP(D419,'[1]Отчёт по доставленным'!$C$9:$L$194,10,0)</f>
        <v>#N/A</v>
      </c>
    </row>
    <row r="420" spans="1:11" ht="63" x14ac:dyDescent="0.25">
      <c r="A420" s="13" t="s">
        <v>1503</v>
      </c>
      <c r="B420" s="14" t="s">
        <v>16</v>
      </c>
      <c r="C420" s="14" t="s">
        <v>16</v>
      </c>
      <c r="D420" s="14" t="s">
        <v>16</v>
      </c>
      <c r="E420" s="15"/>
      <c r="F420" s="16" t="s">
        <v>1504</v>
      </c>
      <c r="G420" s="16" t="s">
        <v>1480</v>
      </c>
      <c r="H420" s="17" t="s">
        <v>1505</v>
      </c>
      <c r="I420" s="18"/>
      <c r="J420" s="21">
        <v>45163</v>
      </c>
      <c r="K420" s="20" t="e">
        <f>VLOOKUP(D420,'[1]Отчёт по доставленным'!$C$9:$L$194,10,0)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2023-08-15T11:50:15Z</dcterms:modified>
</cp:coreProperties>
</file>