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K771" i="1" l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4" i="1"/>
</calcChain>
</file>

<file path=xl/sharedStrings.xml><?xml version="1.0" encoding="utf-8"?>
<sst xmlns="http://schemas.openxmlformats.org/spreadsheetml/2006/main" count="5092" uniqueCount="2799">
  <si>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</si>
  <si>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</si>
  <si>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</si>
  <si>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</si>
  <si>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</si>
  <si>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</si>
  <si>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</si>
  <si>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</si>
  <si>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</si>
  <si>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</si>
  <si>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</si>
  <si>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</si>
  <si>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0703201000439</t>
  </si>
  <si>
    <t>г_Нальчик</t>
  </si>
  <si>
    <t>79280839996</t>
  </si>
  <si>
    <t>ООО "Родник"</t>
  </si>
  <si>
    <t/>
  </si>
  <si>
    <t>1.1</t>
  </si>
  <si>
    <t>КБР, г.Нальчик, ул.Кабардинская 158</t>
  </si>
  <si>
    <t xml:space="preserve">ПС ТМХ-1 СН2 Ф-65 ТП-676 </t>
  </si>
  <si>
    <t>счетчик 1  ул. Кабардинская, 158</t>
  </si>
  <si>
    <t>1.2</t>
  </si>
  <si>
    <t>КБР,г.Нальчик,ул.Кабардинская 158</t>
  </si>
  <si>
    <t>резерв ул. Кабардинская, 158</t>
  </si>
  <si>
    <t>2</t>
  </si>
  <si>
    <t>0703031000036</t>
  </si>
  <si>
    <t>79094927278</t>
  </si>
  <si>
    <t>ИП Халилов А.В.</t>
  </si>
  <si>
    <t>2.1</t>
  </si>
  <si>
    <t>г.Нальчик</t>
  </si>
  <si>
    <t xml:space="preserve">ПС Нальчик  ВН ф-1011 </t>
  </si>
  <si>
    <t>МКД ф-1020 пс Нальчик</t>
  </si>
  <si>
    <t>2.2</t>
  </si>
  <si>
    <t>г.Нальчик ул.Солнечная 6к.</t>
  </si>
  <si>
    <t xml:space="preserve">ПС Нальчик  ВН ф-1020 </t>
  </si>
  <si>
    <t>МКД ф-1011 пс Нальчик</t>
  </si>
  <si>
    <t>3</t>
  </si>
  <si>
    <t>0703201000999</t>
  </si>
  <si>
    <t>79280827098</t>
  </si>
  <si>
    <t>ООО  «ЗС «СтройГрупп-07»</t>
  </si>
  <si>
    <t>3.1</t>
  </si>
  <si>
    <t>г.Нальчик ул.Кабардинская  б\н</t>
  </si>
  <si>
    <t xml:space="preserve">ПС ИСКОЖ  ПС "Искож" ячейка Ф-614 </t>
  </si>
  <si>
    <t>многоквартирный жилой дом</t>
  </si>
  <si>
    <t>3.2</t>
  </si>
  <si>
    <t>г.Нальчик ул. Кабардинская б/н</t>
  </si>
  <si>
    <t xml:space="preserve">ПС ИСКОЖ  ПС "Искож" ячейкаФ-67 </t>
  </si>
  <si>
    <t>4</t>
  </si>
  <si>
    <t>Н-211</t>
  </si>
  <si>
    <t>79287106944</t>
  </si>
  <si>
    <t>ООО "ТК "Центральный"</t>
  </si>
  <si>
    <t>4.1</t>
  </si>
  <si>
    <t>Кабардино-Балкарская Респ , Нальчик г , Толстого 90</t>
  </si>
  <si>
    <t xml:space="preserve">ПС Нальчик  СН-2 Ф-67  ТП-41 </t>
  </si>
  <si>
    <t>Толстого 90</t>
  </si>
  <si>
    <t>4.2</t>
  </si>
  <si>
    <t>Кабардино-Балкарская Респ , Нальчик г , Толстого ул , 90</t>
  </si>
  <si>
    <t xml:space="preserve">ПС Нальчик  СН-2 Ф-67  ТП-111 </t>
  </si>
  <si>
    <t>ул.Толстого 94 сч. 1</t>
  </si>
  <si>
    <t>4.3</t>
  </si>
  <si>
    <t>Кабардино-Балкарская Респ , Пачева</t>
  </si>
  <si>
    <t xml:space="preserve">ПС СКЭП   СН2 Ф-67 , Ф-68, ТП-381 </t>
  </si>
  <si>
    <t>ул. Пачева сч. 2</t>
  </si>
  <si>
    <t>4.4</t>
  </si>
  <si>
    <t>Кабардино-Балкарская Респ, ул. Пачева рынок</t>
  </si>
  <si>
    <t>ул. Пачева сч. 1</t>
  </si>
  <si>
    <t>5</t>
  </si>
  <si>
    <t>Н-209</t>
  </si>
  <si>
    <t>79631699999</t>
  </si>
  <si>
    <t>ИП Тлупов А. С.</t>
  </si>
  <si>
    <t>5.1</t>
  </si>
  <si>
    <t>Кабардино-Балкарская Респ , Нальчик г , Промышленный проезд 1-й ул ,</t>
  </si>
  <si>
    <t xml:space="preserve">ПС ИСКОЖ, ТП -869 , Ф-620  СН2 Ф-618 ТП-771 </t>
  </si>
  <si>
    <t>1 промпроезд,0</t>
  </si>
  <si>
    <t>5.2</t>
  </si>
  <si>
    <t>Кабардино-Балкарская Респ , Нальчик г , Ватутина ул , 29 а</t>
  </si>
  <si>
    <t xml:space="preserve">ПС Долинск   ТП-637, Солнечный дом Н-209 ТП-349 Ф-617 ИП Тлупов А.С. магаз.Ватутина сч.2 </t>
  </si>
  <si>
    <t>магаз ул.  Ватутина 29а</t>
  </si>
  <si>
    <t>5.3</t>
  </si>
  <si>
    <t>Кабардино-Балкарская Респ , Нальчик г , Ахохова ул , Пачева</t>
  </si>
  <si>
    <t xml:space="preserve">ПС ИСКОЖ  НН Н-209 ТП-41 Ф-68  ИП Тлупов А.С. Ахохова-Пачева </t>
  </si>
  <si>
    <t xml:space="preserve">  торг.киоск  Ахохова-Пачева</t>
  </si>
  <si>
    <t>6</t>
  </si>
  <si>
    <t>0703201000039</t>
  </si>
  <si>
    <t>79037620700</t>
  </si>
  <si>
    <t>ООО "ИНАРИ"</t>
  </si>
  <si>
    <t>6.1</t>
  </si>
  <si>
    <t>с/т Труженик" № 597 пом 1-4</t>
  </si>
  <si>
    <t xml:space="preserve">ПС Долинск   НН Ф-106 ТП-578, РУ-0,4кВ </t>
  </si>
  <si>
    <t>магазин с/т Труженик" №597 пом 1-4</t>
  </si>
  <si>
    <t>7</t>
  </si>
  <si>
    <t>0703201000075</t>
  </si>
  <si>
    <t>79094902000</t>
  </si>
  <si>
    <t>ООО "Вивер"</t>
  </si>
  <si>
    <t>7.1</t>
  </si>
  <si>
    <t>г.Нальчик, ул.Эльбрусская, 27</t>
  </si>
  <si>
    <t xml:space="preserve">ПС Нальчик   Ф-62 ТП-345, РУ-0,4кВ ООО№Вивер" </t>
  </si>
  <si>
    <t xml:space="preserve"> Эльбрусская 27 автомойка</t>
  </si>
  <si>
    <t>8</t>
  </si>
  <si>
    <t>0703201000369</t>
  </si>
  <si>
    <t>79287112411</t>
  </si>
  <si>
    <t>ООО "Русь"</t>
  </si>
  <si>
    <t>8.1</t>
  </si>
  <si>
    <t>г.Нальчик, ул.Кабардинская 222</t>
  </si>
  <si>
    <t xml:space="preserve">ИСКОЖ СН-2 Ф-62 ТП-903 </t>
  </si>
  <si>
    <t>АЗС</t>
  </si>
  <si>
    <t>8.2</t>
  </si>
  <si>
    <t>КБР,г.Нальчик, ул.1 Промпроезд б/н</t>
  </si>
  <si>
    <t xml:space="preserve">ПС ИСКОЖ, ТП -869 , Ф-620  СН2 Ф-618 ТП-519 </t>
  </si>
  <si>
    <t xml:space="preserve"> 1 Промпроезд б/н  производственная база</t>
  </si>
  <si>
    <t>9</t>
  </si>
  <si>
    <t>0703201000475</t>
  </si>
  <si>
    <t>79633914111</t>
  </si>
  <si>
    <t>Хачетлов А.Х.</t>
  </si>
  <si>
    <t>9.1</t>
  </si>
  <si>
    <t>КБР с.Кенже, к/н 07:09:0105021:29</t>
  </si>
  <si>
    <t xml:space="preserve">ПС Долинск   СН-2  Ф-643 НЭС ТП-872 С/х объект Хачетлов А.Х. </t>
  </si>
  <si>
    <t>С/х объект</t>
  </si>
  <si>
    <t>10</t>
  </si>
  <si>
    <t>0703201000488</t>
  </si>
  <si>
    <t>79287162525</t>
  </si>
  <si>
    <t>ООО "РЕАЛ КЛИНИК"</t>
  </si>
  <si>
    <t>10.1</t>
  </si>
  <si>
    <t>Кабардино-Балкарская Респ , Нальчик г , Ашурова ул , 18</t>
  </si>
  <si>
    <t xml:space="preserve">ПС ТМХ-1  ф-623 ТП-247 </t>
  </si>
  <si>
    <t>Высота,  ул.Ашурова,18</t>
  </si>
  <si>
    <t>10.2</t>
  </si>
  <si>
    <t>КБР г.Нальчик пр.Кулиева 6 кв.42</t>
  </si>
  <si>
    <t xml:space="preserve">ПС Долинск   СН2 Ф-614, 621 ТП-460 ООО Реал Клиник </t>
  </si>
  <si>
    <t>Нежилое помещение</t>
  </si>
  <si>
    <t>11</t>
  </si>
  <si>
    <t>0703201000511</t>
  </si>
  <si>
    <t>79289159336</t>
  </si>
  <si>
    <t>ООО "Юг-Ресурс"</t>
  </si>
  <si>
    <t>11.1</t>
  </si>
  <si>
    <t>производственная база г. Нальчик, ул. Калюжного, 28</t>
  </si>
  <si>
    <t xml:space="preserve">ПС Нальчик  СН-2 Ф-1023 ТП-874 </t>
  </si>
  <si>
    <t>11.2</t>
  </si>
  <si>
    <t>производственная база, г. Нальчик, ул. Калюжного, 28</t>
  </si>
  <si>
    <t>12</t>
  </si>
  <si>
    <t>0703201000517</t>
  </si>
  <si>
    <t>79640344164</t>
  </si>
  <si>
    <t>Кабардино-Балкарский Респотребсоюз</t>
  </si>
  <si>
    <t>12.1</t>
  </si>
  <si>
    <t>г.Нальчик, ул.Кулиева, 9</t>
  </si>
  <si>
    <t xml:space="preserve">ПС Долинск   СН2 Ф-66 ТП-328 </t>
  </si>
  <si>
    <t>13</t>
  </si>
  <si>
    <t>0703201000510</t>
  </si>
  <si>
    <t>79280790093</t>
  </si>
  <si>
    <t>ООО "Строймир"</t>
  </si>
  <si>
    <t>13.1</t>
  </si>
  <si>
    <t>г.Нальчик, ул. Шогенцукова б/н</t>
  </si>
  <si>
    <t xml:space="preserve">ПС Долинск   СН-2  Ф-642 НЭС ТП-921 </t>
  </si>
  <si>
    <t>МКД со встроен.помещ. Блок 4</t>
  </si>
  <si>
    <t>13.2</t>
  </si>
  <si>
    <t>МКД со встроен. помещ. Блок 4</t>
  </si>
  <si>
    <t>13.3</t>
  </si>
  <si>
    <t>МКД со встроен. помещ. Блок 3</t>
  </si>
  <si>
    <t>13.4</t>
  </si>
  <si>
    <t>МКД со встроен.помещ. Блок Д</t>
  </si>
  <si>
    <t>13.5</t>
  </si>
  <si>
    <t>МКД со встроенным помещением Блок А, коммерция</t>
  </si>
  <si>
    <t>13.6</t>
  </si>
  <si>
    <t>г. Нальчик. ул. Шогенцукова б/н- ул. Гоголя , 39</t>
  </si>
  <si>
    <t xml:space="preserve">ПС ТМХ-1 СН2 Ф-642. Ф-66 ТП-921 </t>
  </si>
  <si>
    <t>МКД со встроен нежилая</t>
  </si>
  <si>
    <t>13.7</t>
  </si>
  <si>
    <t>г. Нальчик, ул. Шогенцукова б/н- Гоголя 39</t>
  </si>
  <si>
    <t>МКД со встроен жилая</t>
  </si>
  <si>
    <t>14</t>
  </si>
  <si>
    <t>0703201000892</t>
  </si>
  <si>
    <t>79287152572</t>
  </si>
  <si>
    <t>ООО "ТрикТексШвей"</t>
  </si>
  <si>
    <t>14.1</t>
  </si>
  <si>
    <t>г.Нальчик ул.Мальбахова 117 пом.2</t>
  </si>
  <si>
    <t xml:space="preserve">ПС Нальчик  Ф-628 ТП-972 </t>
  </si>
  <si>
    <t xml:space="preserve">Нежилое здание </t>
  </si>
  <si>
    <t>15</t>
  </si>
  <si>
    <t>Н-107</t>
  </si>
  <si>
    <t>79287184566</t>
  </si>
  <si>
    <t>ООО фирма "Ахваз"</t>
  </si>
  <si>
    <t>15.1</t>
  </si>
  <si>
    <t>Кабардино-Балкарская Респ , Нальчик г , Эльбрусская ул , 3А</t>
  </si>
  <si>
    <t xml:space="preserve">ПС ИСКОЖ  НН Н-107; фирма ООО "Ахваз" </t>
  </si>
  <si>
    <t>Эльбрусская 3 (автозаправка)</t>
  </si>
  <si>
    <t>16</t>
  </si>
  <si>
    <t>Н-104</t>
  </si>
  <si>
    <t>79672518878</t>
  </si>
  <si>
    <t>ООО "Стройцентр"</t>
  </si>
  <si>
    <t>16.1</t>
  </si>
  <si>
    <t>Кабардино-Балкарская Респ , Нальчик г , 1 Промпроезд ул , 2</t>
  </si>
  <si>
    <t xml:space="preserve">ПС ИСКОЖ, ТП -869 , Ф-620  НН Н-104 Ф-620 ТП-422  </t>
  </si>
  <si>
    <t>ул.1 Промпроезд 2</t>
  </si>
  <si>
    <t>17</t>
  </si>
  <si>
    <t>20097601</t>
  </si>
  <si>
    <t>79654991033</t>
  </si>
  <si>
    <t>Шаваев Х. А.</t>
  </si>
  <si>
    <t>17.1</t>
  </si>
  <si>
    <t>Кабардино-Балкарская Респ , Нальчик г , Атажукина ул , 6</t>
  </si>
  <si>
    <t xml:space="preserve">ПС Долинск   ТП-637, Солнечный дом 20013501,ТП-7,Ф106/107 </t>
  </si>
  <si>
    <t>Пав. на Атажукина  6</t>
  </si>
  <si>
    <t>18</t>
  </si>
  <si>
    <t>0703201000069</t>
  </si>
  <si>
    <t>79280809788</t>
  </si>
  <si>
    <t xml:space="preserve">ООО Глазная клиника "Ленар" им. академика С. Н. Федорова </t>
  </si>
  <si>
    <t>18.1</t>
  </si>
  <si>
    <t>КБР,г.Нальчик,ул.Мальбахова,21а</t>
  </si>
  <si>
    <t xml:space="preserve">ПС Нальчик  СН-2 Ф-628 ТП-342, Ф-631 </t>
  </si>
  <si>
    <t>Поликлиника с гостиницей (аварийная панель сч№4)</t>
  </si>
  <si>
    <t>18.2</t>
  </si>
  <si>
    <t>Поликлиника с гостиницей (гостиница,пр.электроустановки сч№3)</t>
  </si>
  <si>
    <t>18.3</t>
  </si>
  <si>
    <t>Поликлиника с гостиницей (клиника,основная панель сч№2)</t>
  </si>
  <si>
    <t>18.4</t>
  </si>
  <si>
    <t>Поликлиника с гостиницей (гостиница,основная панель сч№1)</t>
  </si>
  <si>
    <t>19</t>
  </si>
  <si>
    <t>0703201000423</t>
  </si>
  <si>
    <t>79287044333</t>
  </si>
  <si>
    <t>ООО "С-клуб"</t>
  </si>
  <si>
    <t>19.1</t>
  </si>
  <si>
    <t>КБР,г.Нальчик, ул.Кулиева 28а</t>
  </si>
  <si>
    <t xml:space="preserve">ПС Долинск   СН2 Ф-641 ТП-333 </t>
  </si>
  <si>
    <t xml:space="preserve"> Кулиева 28 А нежилое помещение</t>
  </si>
  <si>
    <t>20</t>
  </si>
  <si>
    <t>0703203001079</t>
  </si>
  <si>
    <t>79604318437</t>
  </si>
  <si>
    <t>ПК К(ф)Х "Мартин"</t>
  </si>
  <si>
    <t>20.1</t>
  </si>
  <si>
    <t xml:space="preserve">, Нальчик, , Московская, д.     6, , </t>
  </si>
  <si>
    <t xml:space="preserve">ПС Долинск   НН Ф-106,107 ТП-630 </t>
  </si>
  <si>
    <t>НТО Московская, д.6</t>
  </si>
  <si>
    <t>21</t>
  </si>
  <si>
    <t>20087901</t>
  </si>
  <si>
    <t>79287108385</t>
  </si>
  <si>
    <t>Улигова Д.Х.</t>
  </si>
  <si>
    <t>21.1</t>
  </si>
  <si>
    <t xml:space="preserve">ул. Кадырова 4а </t>
  </si>
  <si>
    <t xml:space="preserve">ПС ИСКОЖ, ТП -869 , Ф-620  НН 20087901,ТП-672,Ф-620 </t>
  </si>
  <si>
    <t>ул. Кадырова, 4а</t>
  </si>
  <si>
    <t>22</t>
  </si>
  <si>
    <t>20158501</t>
  </si>
  <si>
    <t>79280792830</t>
  </si>
  <si>
    <t>Кулиева Э. Э.</t>
  </si>
  <si>
    <t>22.1</t>
  </si>
  <si>
    <t>Кабардино-Балкарская Респ , Нальчик г , Кирова ул , 15</t>
  </si>
  <si>
    <t xml:space="preserve">ПС Долинск   ТП-637, Солнечный дом 20158501, Ф-65,ТП-237, КУЛИЕВА Э.Э. САЛОН СВЯЗИ </t>
  </si>
  <si>
    <t>Кирова 15   (703180003299)</t>
  </si>
  <si>
    <t>22.2</t>
  </si>
  <si>
    <t>Кабардино-Балкарская Респ , Нальчик г , Шортанова ул , 3/2</t>
  </si>
  <si>
    <t xml:space="preserve">ПС Долинск   ТП-637, Солнечный дом 20158501, Ф-641,ТП-228, аптека Кулиева </t>
  </si>
  <si>
    <t>Шортанова 3/2  (салон сотовой связи) (703180003114)</t>
  </si>
  <si>
    <t>23</t>
  </si>
  <si>
    <t>20286001</t>
  </si>
  <si>
    <t>79094892121</t>
  </si>
  <si>
    <t>ИП  Узденова М. Б.</t>
  </si>
  <si>
    <t>23.1</t>
  </si>
  <si>
    <t>Кабардино-Балкарская Респ ,</t>
  </si>
  <si>
    <t xml:space="preserve">ПС ИСКОЖ  НН 20286001,ТП-731,Ф-66 </t>
  </si>
  <si>
    <t>помещение  ул.Кирова  212</t>
  </si>
  <si>
    <t>24</t>
  </si>
  <si>
    <t>0703203000415</t>
  </si>
  <si>
    <t>79280783990</t>
  </si>
  <si>
    <t>Шанков Р.Б.</t>
  </si>
  <si>
    <t>24.1</t>
  </si>
  <si>
    <t>КБР,г.Нальчик, ул.Кулиева 6 кв.41</t>
  </si>
  <si>
    <t xml:space="preserve">ПС Долинск   НН Ф-621 ТП-460 </t>
  </si>
  <si>
    <t xml:space="preserve"> Кулиева 6 кв 41 магазин</t>
  </si>
  <si>
    <t>25</t>
  </si>
  <si>
    <t>0703203001315</t>
  </si>
  <si>
    <t>79386932440</t>
  </si>
  <si>
    <t>Агибалова Л.В.</t>
  </si>
  <si>
    <t>25.1</t>
  </si>
  <si>
    <t xml:space="preserve">, Нальчик, , Эльбрусская , д.     7, , </t>
  </si>
  <si>
    <t xml:space="preserve">ПС Нальчик  НН Ф-628 ТП-412 </t>
  </si>
  <si>
    <t>НТО</t>
  </si>
  <si>
    <t>26</t>
  </si>
  <si>
    <t>0703203001521</t>
  </si>
  <si>
    <t>79280752882</t>
  </si>
  <si>
    <t>Мирзоева М.И.</t>
  </si>
  <si>
    <t>26.1</t>
  </si>
  <si>
    <t>г. Нальчик, ул. Московская 1, кв 1 пом №7</t>
  </si>
  <si>
    <t xml:space="preserve">ПС Долинск   СН2 Ф-1027 ТП-581 </t>
  </si>
  <si>
    <t>нежилое помещение</t>
  </si>
  <si>
    <t>26.2</t>
  </si>
  <si>
    <t>КБР, г.Нальчик, ул.Московская д 1 кор. 1 пом.1</t>
  </si>
  <si>
    <t xml:space="preserve">ПС Долинск   СН2 Ф-1027 ТП-581 Мирзоева М.И. </t>
  </si>
  <si>
    <t>27</t>
  </si>
  <si>
    <t>0703201000944</t>
  </si>
  <si>
    <t>79280825200</t>
  </si>
  <si>
    <t>Ульбашев Х.М.</t>
  </si>
  <si>
    <t>27.1</t>
  </si>
  <si>
    <t>КБР, г.Нальчик, ул.Атажукина 147</t>
  </si>
  <si>
    <t xml:space="preserve">ПС Долинск   СН-2  Ф-643 ТП-907 Ульбашев Х.М. </t>
  </si>
  <si>
    <t>нежилое здание, ул. Атажукина, 147</t>
  </si>
  <si>
    <t>28</t>
  </si>
  <si>
    <t>0703203001549</t>
  </si>
  <si>
    <t>79280799566</t>
  </si>
  <si>
    <t>Ульбашев Р. Д.</t>
  </si>
  <si>
    <t>28.1</t>
  </si>
  <si>
    <t>г.Нальчик, пр.Кулиева 2</t>
  </si>
  <si>
    <t xml:space="preserve">ПС Долинск   СН2- Ф-614 ТП-460 </t>
  </si>
  <si>
    <t>29</t>
  </si>
  <si>
    <t>0703203000337</t>
  </si>
  <si>
    <t>79286949903</t>
  </si>
  <si>
    <t>ИП Браева С.К.</t>
  </si>
  <si>
    <t>29.1</t>
  </si>
  <si>
    <t>г.Нальчик, ул.Т.Идарова, 201</t>
  </si>
  <si>
    <t xml:space="preserve">ПС СКЭП   Ф-61 ТП 850 </t>
  </si>
  <si>
    <t>Идарова 201</t>
  </si>
  <si>
    <t>30</t>
  </si>
  <si>
    <t>0703203001493</t>
  </si>
  <si>
    <t>79604241400</t>
  </si>
  <si>
    <t>ИП Ципинов М. К.</t>
  </si>
  <si>
    <t>30.1</t>
  </si>
  <si>
    <t>КБР, г.Нальчик, ул. Хужокова  д.145в</t>
  </si>
  <si>
    <t xml:space="preserve">ПС ТМХ-1  СН2 Ф620 ТП-186 Ципинов М.К. </t>
  </si>
  <si>
    <t>Хужокова 145 В нежилое помещение</t>
  </si>
  <si>
    <t>31</t>
  </si>
  <si>
    <t>0703203000025</t>
  </si>
  <si>
    <t>79287182735</t>
  </si>
  <si>
    <t>Гузоева А. Р.</t>
  </si>
  <si>
    <t>31.1</t>
  </si>
  <si>
    <t>парикмахерская ул. Кирова 233 кв.2</t>
  </si>
  <si>
    <t xml:space="preserve">ПС ИСКОЖ  </t>
  </si>
  <si>
    <t>32</t>
  </si>
  <si>
    <t>0703203000338</t>
  </si>
  <si>
    <t>79280786791</t>
  </si>
  <si>
    <t>Мизиева К.М.</t>
  </si>
  <si>
    <t>32.1</t>
  </si>
  <si>
    <t>Кабардино-Балкарская Респ , Нальчик г , Чайковского ул , 30</t>
  </si>
  <si>
    <t xml:space="preserve">ПС ИСКОЖ  НН 20004201,ТП-55,Ф-63 </t>
  </si>
  <si>
    <t>ул Чайковского 30/15 (помещение)</t>
  </si>
  <si>
    <t>33</t>
  </si>
  <si>
    <t>0703203001291</t>
  </si>
  <si>
    <t>79034915007</t>
  </si>
  <si>
    <t>Абрегов М.Х.</t>
  </si>
  <si>
    <t>33.1</t>
  </si>
  <si>
    <t>Кабардино-Балкарская Респ , Нальчик г , мечникова 157</t>
  </si>
  <si>
    <t xml:space="preserve">ПС Нальчик   Ф-63  ТП-39 </t>
  </si>
  <si>
    <t xml:space="preserve"> Мечникова 157 дублер (703180004924)</t>
  </si>
  <si>
    <t>34</t>
  </si>
  <si>
    <t>Н-969</t>
  </si>
  <si>
    <t>79604235888</t>
  </si>
  <si>
    <t>ООО "МУССО"</t>
  </si>
  <si>
    <t>34.1</t>
  </si>
  <si>
    <t>Кабардино-Балкарская Респ , Нальчик г , Кирова ул , 224</t>
  </si>
  <si>
    <t xml:space="preserve">ПС ИСКОЖ  НН Н-969,ТП-101,Ф-611 </t>
  </si>
  <si>
    <t>офис.ул.Кирова 224 сч-к-2</t>
  </si>
  <si>
    <t>35</t>
  </si>
  <si>
    <t>0703201000886</t>
  </si>
  <si>
    <t>79287220733</t>
  </si>
  <si>
    <t>ООО "Бухсервис"</t>
  </si>
  <si>
    <t>35.1</t>
  </si>
  <si>
    <t>-</t>
  </si>
  <si>
    <t xml:space="preserve">ПС Нальчик  </t>
  </si>
  <si>
    <t>ОДН ул.Кирова 233</t>
  </si>
  <si>
    <t>35.2</t>
  </si>
  <si>
    <t>Кабардино-Балкарская Респ , Нальчик г , Кирова ул , 233</t>
  </si>
  <si>
    <t xml:space="preserve">ПС ИСКОЖ  НН Н-774,ТП-55,Ф-63 </t>
  </si>
  <si>
    <t xml:space="preserve"> Кирова 233 "РОВЕР-бух"</t>
  </si>
  <si>
    <t>36</t>
  </si>
  <si>
    <t>0703203001087</t>
  </si>
  <si>
    <t>79280762971</t>
  </si>
  <si>
    <t>Ногерова А.Х.</t>
  </si>
  <si>
    <t>36.1</t>
  </si>
  <si>
    <t>КБР, ул. Т. Идарова, д. 2Б</t>
  </si>
  <si>
    <t xml:space="preserve">ПС ТМХ-1 СН2 Ф-620 ТП -215 </t>
  </si>
  <si>
    <t>НТО Т.Идарова д. 2 Б</t>
  </si>
  <si>
    <t>37</t>
  </si>
  <si>
    <t>0703203001126</t>
  </si>
  <si>
    <t>79654993555</t>
  </si>
  <si>
    <t>Эшчанов С.Г.</t>
  </si>
  <si>
    <t>37.1</t>
  </si>
  <si>
    <t xml:space="preserve">, Нальчик, , Идарова, д.    42, , </t>
  </si>
  <si>
    <t xml:space="preserve">ПС - Телемеханика НН Ф-620 ТП-70 </t>
  </si>
  <si>
    <t>Идарова 42 Нежилое помещение</t>
  </si>
  <si>
    <t>38</t>
  </si>
  <si>
    <t>0703203000161</t>
  </si>
  <si>
    <t>79054379444</t>
  </si>
  <si>
    <t>Этезова З.Г.</t>
  </si>
  <si>
    <t>38.1</t>
  </si>
  <si>
    <t>Торговый павильон ул. Аттоева 2 с. Хасанья</t>
  </si>
  <si>
    <t xml:space="preserve">ПС Долинск   </t>
  </si>
  <si>
    <t>Торговый павильон  ул. Аттоева 2 с. Хасанья</t>
  </si>
  <si>
    <t>39</t>
  </si>
  <si>
    <t>0703203001413</t>
  </si>
  <si>
    <t>79280831276</t>
  </si>
  <si>
    <t>Кайгермазов Т.Б.</t>
  </si>
  <si>
    <t>39.1</t>
  </si>
  <si>
    <t>г. Нальчик, с. Хасанья, ул. Аттоева, 1А</t>
  </si>
  <si>
    <t xml:space="preserve">ПС Долинск   НН Ф-68 ТП-503  </t>
  </si>
  <si>
    <t>40</t>
  </si>
  <si>
    <t>Н-179</t>
  </si>
  <si>
    <t>79287207091</t>
  </si>
  <si>
    <t>ИП Гаев М. Ш.</t>
  </si>
  <si>
    <t>40.1</t>
  </si>
  <si>
    <t>г.Нальчик,с.Хасанья, Нартух д.25</t>
  </si>
  <si>
    <t xml:space="preserve">ПС Долинск   СН2 Ф-68 ТП-446 </t>
  </si>
  <si>
    <t>( гнездо )нежилое помещение</t>
  </si>
  <si>
    <t>40.2</t>
  </si>
  <si>
    <t>Кабардино-Балкарская Респ , Нальчик г , Хасанья с , Аттоева ул , 13г</t>
  </si>
  <si>
    <t xml:space="preserve">ПС ИСКОЖ  НН Н-179,Ф-68,ТП-446,ИП Гаев.М.Ш </t>
  </si>
  <si>
    <t>ул  Аттоева  13г  Склад</t>
  </si>
  <si>
    <t>41</t>
  </si>
  <si>
    <t>0703201000855</t>
  </si>
  <si>
    <t>79287043582</t>
  </si>
  <si>
    <t>ИП Настуева Б.Д.</t>
  </si>
  <si>
    <t>41.1</t>
  </si>
  <si>
    <t>г. Нальчик, Хасанья, Аттоева 15</t>
  </si>
  <si>
    <t>Аттоева 15</t>
  </si>
  <si>
    <t>42</t>
  </si>
  <si>
    <t>20316201</t>
  </si>
  <si>
    <t>79289158920</t>
  </si>
  <si>
    <t>ИП Бондарь Н. Н.</t>
  </si>
  <si>
    <t>42.1</t>
  </si>
  <si>
    <t>КБР,г.Нальчик, ул.Кабардинская 19</t>
  </si>
  <si>
    <t xml:space="preserve">ПС Долинск   СН2 Ф-642 ТП-449 </t>
  </si>
  <si>
    <t xml:space="preserve"> Кабардинская 19  нежилое помещение</t>
  </si>
  <si>
    <t>43</t>
  </si>
  <si>
    <t>0703203001093</t>
  </si>
  <si>
    <t>79654999919</t>
  </si>
  <si>
    <t>Жилова М.В.</t>
  </si>
  <si>
    <t>43.1</t>
  </si>
  <si>
    <t>КБР</t>
  </si>
  <si>
    <t>ОДН</t>
  </si>
  <si>
    <t>43.2</t>
  </si>
  <si>
    <t>г. Нальчик, ул. Ногмова, 7</t>
  </si>
  <si>
    <t xml:space="preserve">ПС Долинск   НН ВРУ-0,4кв Ф-619  ТП-58 ТП-439 </t>
  </si>
  <si>
    <t xml:space="preserve">Ногмова 7  </t>
  </si>
  <si>
    <t>44</t>
  </si>
  <si>
    <t>0703203001115</t>
  </si>
  <si>
    <t>79286940966</t>
  </si>
  <si>
    <t>Гасымова А.М.К.</t>
  </si>
  <si>
    <t>44.1</t>
  </si>
  <si>
    <t>КБР г.Нальчик ул. Кабардиская 13</t>
  </si>
  <si>
    <t xml:space="preserve">ПС Долинск   НН Ф-642 ТП-361 </t>
  </si>
  <si>
    <t xml:space="preserve"> ул. Кабардинская,13</t>
  </si>
  <si>
    <t>45</t>
  </si>
  <si>
    <t>0703203001211</t>
  </si>
  <si>
    <t>79964083236</t>
  </si>
  <si>
    <t>Алакаев Х.С.</t>
  </si>
  <si>
    <t>45.1</t>
  </si>
  <si>
    <t>г. Нальчик , ул. Революционная 28</t>
  </si>
  <si>
    <t xml:space="preserve">ПС Долинск   СН2 Ф-619 439 </t>
  </si>
  <si>
    <t>Революционная 28 нежилое помещение</t>
  </si>
  <si>
    <t>46</t>
  </si>
  <si>
    <t>Н-652</t>
  </si>
  <si>
    <t>79380796514</t>
  </si>
  <si>
    <t>КБФК им. Владимира Ворокова</t>
  </si>
  <si>
    <t>46.1</t>
  </si>
  <si>
    <t>ОДН НОГМОВА 31</t>
  </si>
  <si>
    <t>46.2</t>
  </si>
  <si>
    <t>Кабардино-Балкарская Респ , Нальчик г , Ногмова ул , 31</t>
  </si>
  <si>
    <t xml:space="preserve">ПС Долинск   ТП-637, Солнечный дом Н-652,ТП-361,Ф-642 </t>
  </si>
  <si>
    <t>магазин,ул,Ногмова  31,ск-к-3</t>
  </si>
  <si>
    <t>46.3</t>
  </si>
  <si>
    <t>Кабардино-Балкарская Респ , Нальчик г , Малокабардинская ул , 1</t>
  </si>
  <si>
    <t xml:space="preserve">ПС Долинск   ТП-637, Солнечный дом Н-652 Ф-617 ТП-61 киоск </t>
  </si>
  <si>
    <t>киоск,ул.Мало-Кабардинская,сч-к-2</t>
  </si>
  <si>
    <t>47</t>
  </si>
  <si>
    <t>20051301</t>
  </si>
  <si>
    <t>79674246463</t>
  </si>
  <si>
    <t xml:space="preserve"> Кертбиева М. Т.</t>
  </si>
  <si>
    <t>47.1</t>
  </si>
  <si>
    <t>Кабардино-Балкарская Респ , Нальчик г , Северная ул ,</t>
  </si>
  <si>
    <t xml:space="preserve">ПС СКЭП   НН 20051301,ТП-390,Ф-616,Киоск </t>
  </si>
  <si>
    <t>ул.Северная (киоск)</t>
  </si>
  <si>
    <t>48</t>
  </si>
  <si>
    <t>20053501</t>
  </si>
  <si>
    <t>79287182072</t>
  </si>
  <si>
    <t>Шогенов З.  А.</t>
  </si>
  <si>
    <t>48.1</t>
  </si>
  <si>
    <t>Кабардино-Балкарская Респ , Нальчик г , Северная ул , 15</t>
  </si>
  <si>
    <t xml:space="preserve">ПС СКЭП   НН 20053501,ТП-471,Ф-616Шогенов,ул.Северная15 </t>
  </si>
  <si>
    <t>цех,ул.Северная,15</t>
  </si>
  <si>
    <t>49</t>
  </si>
  <si>
    <t>20083301</t>
  </si>
  <si>
    <t>79282641265</t>
  </si>
  <si>
    <t xml:space="preserve">Бетрозов А. С. </t>
  </si>
  <si>
    <t>49.1</t>
  </si>
  <si>
    <t>Кабардино-Балкарская Респ , Нальчик г , Северная ул , б/н</t>
  </si>
  <si>
    <t xml:space="preserve">ПС СКЭП   НН 20083301, ТП-281, Ф-616, Бетрозова </t>
  </si>
  <si>
    <t>мойка, ул Северная б/н</t>
  </si>
  <si>
    <t>50</t>
  </si>
  <si>
    <t>Н-2012</t>
  </si>
  <si>
    <t>79286910557</t>
  </si>
  <si>
    <t>Фриев М. М.</t>
  </si>
  <si>
    <t>50.1</t>
  </si>
  <si>
    <t xml:space="preserve">ПС СКЭП   НН Н-2012,ТП-817,Ф-617 </t>
  </si>
  <si>
    <t>ул.Северная  15</t>
  </si>
  <si>
    <t>51</t>
  </si>
  <si>
    <t>20069801</t>
  </si>
  <si>
    <t>79631690000</t>
  </si>
  <si>
    <t>ИП Бердов А. Х.</t>
  </si>
  <si>
    <t>51.1</t>
  </si>
  <si>
    <t>идарова 174</t>
  </si>
  <si>
    <t xml:space="preserve">ПС СКЭП   НН Ф-66  Ф-66  ТП-580 </t>
  </si>
  <si>
    <t>52</t>
  </si>
  <si>
    <t>0703201000543</t>
  </si>
  <si>
    <t>79280820150</t>
  </si>
  <si>
    <t>ООО "Гарант"</t>
  </si>
  <si>
    <t>52.1</t>
  </si>
  <si>
    <t xml:space="preserve">, Нальчик, , Мовсисяна, , , </t>
  </si>
  <si>
    <t xml:space="preserve">ПС СКЭП   СН2 Ф-66 ТП-469 </t>
  </si>
  <si>
    <t>Мовсисяна Производственная база</t>
  </si>
  <si>
    <t>53</t>
  </si>
  <si>
    <t>0703203001266</t>
  </si>
  <si>
    <t>79380804088</t>
  </si>
  <si>
    <t>Бесланеева С.Х.</t>
  </si>
  <si>
    <t>53.1</t>
  </si>
  <si>
    <t>г.Нальчик ул.Нахушева 10</t>
  </si>
  <si>
    <t xml:space="preserve">ПС Долинск   СН2 ТП-153 Ф-642 </t>
  </si>
  <si>
    <t>нахушева 10 Нежилое здание</t>
  </si>
  <si>
    <t>53.2</t>
  </si>
  <si>
    <t xml:space="preserve">, Нальчик, , Идарова/Мовсисяна б/н, , , </t>
  </si>
  <si>
    <t xml:space="preserve">ПС СКЭП   СН2 Ф-616 ТП-561 </t>
  </si>
  <si>
    <t xml:space="preserve">Идарова/Мовсисяна </t>
  </si>
  <si>
    <t>54</t>
  </si>
  <si>
    <t>0703201000799</t>
  </si>
  <si>
    <t>79389154433</t>
  </si>
  <si>
    <t>ООО "Афамар-Авто"</t>
  </si>
  <si>
    <t>54.1</t>
  </si>
  <si>
    <t>Кабардино-Балкарская Респ , Нальчик г , Мовсисяна , 9</t>
  </si>
  <si>
    <t xml:space="preserve">ПС СКЭП   СН2 Ф-61 ТП-390 </t>
  </si>
  <si>
    <t>ул  Северная  1  цех</t>
  </si>
  <si>
    <t>55</t>
  </si>
  <si>
    <t>0703201000827</t>
  </si>
  <si>
    <t>79881177295</t>
  </si>
  <si>
    <t>ООО "Навигатор плюс"</t>
  </si>
  <si>
    <t>55.1</t>
  </si>
  <si>
    <t>Кабардино-Балкарская Респ , Нальчик г , Мовсесяна ул , 18(Северная)</t>
  </si>
  <si>
    <t xml:space="preserve">ПС СКЭП   СН2 Ф-67 , Ф-68, ТП-381 ТП-234 </t>
  </si>
  <si>
    <t xml:space="preserve"> Северная 18 магазин с подвалом</t>
  </si>
  <si>
    <t>56</t>
  </si>
  <si>
    <t>0703203001404</t>
  </si>
  <si>
    <t>79094905887</t>
  </si>
  <si>
    <t>Мурзаканова Л.А.</t>
  </si>
  <si>
    <t>56.1</t>
  </si>
  <si>
    <t>Кабардино-Балкарская Респ , Нальчик г , Тарчокова ул , 105</t>
  </si>
  <si>
    <t xml:space="preserve">ПС Долинск   ТП-637, Солнечный дом Н-172, Ф-617, ТП-329   Мурзаканов М.Н. </t>
  </si>
  <si>
    <t>тех обслуживание "МегаАвто"  ул.Тарчокова 105</t>
  </si>
  <si>
    <t>57</t>
  </si>
  <si>
    <t>Н-467</t>
  </si>
  <si>
    <t>79287009633</t>
  </si>
  <si>
    <t>ООО "Растр"</t>
  </si>
  <si>
    <t>57.1</t>
  </si>
  <si>
    <t>Кабардино-Балкарская Респ , Нальчик г , Мусукаева ул , 1</t>
  </si>
  <si>
    <t xml:space="preserve">ПС ТМХ-1  НН Н-467,ТП-247,Ф-623,Растр </t>
  </si>
  <si>
    <t>Мусукаева 1 ООО "Растр"</t>
  </si>
  <si>
    <t>58</t>
  </si>
  <si>
    <t>Н-622</t>
  </si>
  <si>
    <t>79287195980</t>
  </si>
  <si>
    <t>ПОУ НОТШ ООГО "ДОСААФ РОССИИ"</t>
  </si>
  <si>
    <t>58.1</t>
  </si>
  <si>
    <t>Кабардино-Балкарская Респ , Нальчик г , Кабардинская ул , 191</t>
  </si>
  <si>
    <t xml:space="preserve">ТМХ-1 НН Ф-65 ТП-364 </t>
  </si>
  <si>
    <t>Адм.Здание</t>
  </si>
  <si>
    <t>59</t>
  </si>
  <si>
    <t>Н-965</t>
  </si>
  <si>
    <t>79292937555</t>
  </si>
  <si>
    <t>ООО "Москва-Текс"</t>
  </si>
  <si>
    <t>59.1</t>
  </si>
  <si>
    <t xml:space="preserve">ПС ТМХ-1  НН Н-965,ТП-364,Ф-65 </t>
  </si>
  <si>
    <t>цех,ул.Кабардинская 191</t>
  </si>
  <si>
    <t>60</t>
  </si>
  <si>
    <t>Н-1225</t>
  </si>
  <si>
    <t>ПОУ ДО РУССЦ РО ОГОО ДОСААФ России КБР</t>
  </si>
  <si>
    <t>60.1</t>
  </si>
  <si>
    <t xml:space="preserve">ПС ТМХ-1  НН 01255 00000 64822180   РЕСП.СТРЕЛКОВО-СПОРТИВНЫЙ КЛУБ </t>
  </si>
  <si>
    <t>ул Кабардинская 191</t>
  </si>
  <si>
    <t>61</t>
  </si>
  <si>
    <t>0703201000079</t>
  </si>
  <si>
    <t>79286906084</t>
  </si>
  <si>
    <t>ООО "Планета развлечений"</t>
  </si>
  <si>
    <t>61.1</t>
  </si>
  <si>
    <t>г.Нальчик, ул.Кабардинская д.189</t>
  </si>
  <si>
    <t xml:space="preserve">ТМХ-1 НН Ф-65  ТП-851 </t>
  </si>
  <si>
    <t>Кабардинская 189 холодильник</t>
  </si>
  <si>
    <t>62</t>
  </si>
  <si>
    <t>0703201000438</t>
  </si>
  <si>
    <t>79287115522</t>
  </si>
  <si>
    <t>ООО "ТРАСТ"</t>
  </si>
  <si>
    <t>62.1</t>
  </si>
  <si>
    <t>г.Нальчик, ул.Ингушская д.8</t>
  </si>
  <si>
    <t xml:space="preserve">ПС ТМХ-1 СН2 Ф-623 ТП-368 </t>
  </si>
  <si>
    <t xml:space="preserve"> Ингушская  рынок "Искож"</t>
  </si>
  <si>
    <t>62.2</t>
  </si>
  <si>
    <t>Кабардино-Балкарская Респ , Нальчик г , Ингушская ул , 8</t>
  </si>
  <si>
    <t xml:space="preserve">ПС - Телемеханика НН  Ф-623 ТП 368   </t>
  </si>
  <si>
    <t>ул.Ингушская 8(Искож)</t>
  </si>
  <si>
    <t>63</t>
  </si>
  <si>
    <t>0703201000464</t>
  </si>
  <si>
    <t>79287147372</t>
  </si>
  <si>
    <t>ООО "Авангард"</t>
  </si>
  <si>
    <t>63.1</t>
  </si>
  <si>
    <t>КБР,г.Нальчик,ул.Идарова,126 а</t>
  </si>
  <si>
    <t xml:space="preserve">ПС СКЭП   СН2 Ф-61,ТП-249 </t>
  </si>
  <si>
    <t xml:space="preserve">Идарова 126 АТоргово-развлекательный центр </t>
  </si>
  <si>
    <t>64</t>
  </si>
  <si>
    <t>0703201000691</t>
  </si>
  <si>
    <t>79287114802</t>
  </si>
  <si>
    <t>ООО "Мясокомбинат "НАЛЬЧИКСКИЙ"</t>
  </si>
  <si>
    <t>64.1</t>
  </si>
  <si>
    <t>г. Нальчик. ул. Кабардинская, 189 А</t>
  </si>
  <si>
    <t xml:space="preserve">ПС ТМХ-1 СН2 Ф-65 ТП-189 </t>
  </si>
  <si>
    <t>Кабардинская 189 А холодильный камеры</t>
  </si>
  <si>
    <t>65</t>
  </si>
  <si>
    <t>0703201000931</t>
  </si>
  <si>
    <t>79324210775</t>
  </si>
  <si>
    <t>Шогенов А.Н.</t>
  </si>
  <si>
    <t>65.1</t>
  </si>
  <si>
    <t>КБР,г.Нальчик,ул. Мусукаева,б/н</t>
  </si>
  <si>
    <t xml:space="preserve">ПС ТМХ-1 СН2 Ф-618 ТП-951 </t>
  </si>
  <si>
    <t>МКД счетчик№2</t>
  </si>
  <si>
    <t>65.2</t>
  </si>
  <si>
    <t>КБР,г.Нальчик,ул.Мусукаева,б/н</t>
  </si>
  <si>
    <t xml:space="preserve">ТМХ-1 СН2 Ф-618 ТП-951 </t>
  </si>
  <si>
    <t>Мусукаева б/н МКД счетчик1</t>
  </si>
  <si>
    <t>66</t>
  </si>
  <si>
    <t>0703201000940</t>
  </si>
  <si>
    <t>79289126212</t>
  </si>
  <si>
    <t>ООО "Астра-М"</t>
  </si>
  <si>
    <t>66.1</t>
  </si>
  <si>
    <t>Кабардино-Балкарская Респ , Нальчик г , Братьев Кушховых ул , 149</t>
  </si>
  <si>
    <t xml:space="preserve">ПС ТМХ-1 НН Н-730,Ф-65,ТП-190,  АНО ИПО ул. Б. Кушховых 149 </t>
  </si>
  <si>
    <t xml:space="preserve">Офис Братьев Кушховых 149 </t>
  </si>
  <si>
    <t>67</t>
  </si>
  <si>
    <t>0703201001011</t>
  </si>
  <si>
    <t>79380778901</t>
  </si>
  <si>
    <t>ООО "Спектр"</t>
  </si>
  <si>
    <t>67.1</t>
  </si>
  <si>
    <t>КБР,г.Нальчик, ул.Мусукаева 1</t>
  </si>
  <si>
    <t xml:space="preserve">ПС ТМХ-1 СН2 Ф-623 ТП-841 </t>
  </si>
  <si>
    <t>Мусукаева 1  нежилое помещение</t>
  </si>
  <si>
    <t>68</t>
  </si>
  <si>
    <t>20080401</t>
  </si>
  <si>
    <t>79286903217</t>
  </si>
  <si>
    <t>ИП Апшев А. А,</t>
  </si>
  <si>
    <t>68.1</t>
  </si>
  <si>
    <t>г.Нальчик, ул.Мусукаева д.4</t>
  </si>
  <si>
    <t xml:space="preserve">ПС ИСКОЖ, ТП -869 , Ф-620  НН Ф-62 ТП-231 </t>
  </si>
  <si>
    <t>Мусукаева 4 нежилое помещение</t>
  </si>
  <si>
    <t>68.2</t>
  </si>
  <si>
    <t>Кабардино-Балкарская Респ , Нальчик г , Кабардинская ул , 214 чеченская 37</t>
  </si>
  <si>
    <t xml:space="preserve">ПС ИСКОЖ, ТП -869 , Ф-620  НН 20080401,ТП-419,Ф-622 </t>
  </si>
  <si>
    <t>магазин,ул.Кабар-ая  214- ул.Чеченская 37 (703180007071)</t>
  </si>
  <si>
    <t>69</t>
  </si>
  <si>
    <t>20094001</t>
  </si>
  <si>
    <t>79624293679</t>
  </si>
  <si>
    <t>Зухов А. М.</t>
  </si>
  <si>
    <t>69.1</t>
  </si>
  <si>
    <t>Кабардино-Балкарская Респ , Нальчик г , Гагарина ул , 22</t>
  </si>
  <si>
    <t xml:space="preserve">ПС ТМХ-1 НН Ф-619 ТП-627 </t>
  </si>
  <si>
    <t>Гагарина 22 магазин</t>
  </si>
  <si>
    <t>70</t>
  </si>
  <si>
    <t>20143501</t>
  </si>
  <si>
    <t>79633919272</t>
  </si>
  <si>
    <t>Шаова С. С.</t>
  </si>
  <si>
    <t>70.1</t>
  </si>
  <si>
    <t>Кабардино-Балкарская Респ , Нальчик г , ул.Ингушская р-н рынка</t>
  </si>
  <si>
    <t xml:space="preserve">ПС ИСКОЖ, ТП -869 , Ф-620  НН ПС Искож , Ф-63, ТП-351 </t>
  </si>
  <si>
    <t xml:space="preserve"> Ингушская Торговый павильон</t>
  </si>
  <si>
    <t>71</t>
  </si>
  <si>
    <t>Н-2013</t>
  </si>
  <si>
    <t>79287063958</t>
  </si>
  <si>
    <t>Хамизов А.  Х.</t>
  </si>
  <si>
    <t>71.1</t>
  </si>
  <si>
    <t>Кабардино-Балкарская Респ , Нальчик г , Кабардинская ул ,</t>
  </si>
  <si>
    <t xml:space="preserve">ИСКОЖ НН Н-2013,ТП-822,Ф-65 </t>
  </si>
  <si>
    <t>ул  Кабардинская  189 а  АДМИН.ЗДАНИЕ</t>
  </si>
  <si>
    <t>72</t>
  </si>
  <si>
    <t>0703203000121</t>
  </si>
  <si>
    <t>79280835008</t>
  </si>
  <si>
    <t>Чабдаров А-К.М.</t>
  </si>
  <si>
    <t>72.1</t>
  </si>
  <si>
    <t>Кабардино-Балкарская Респ , Нальчик г , Головко ул , 103</t>
  </si>
  <si>
    <t xml:space="preserve">ПС Долинск   НН Ф-612 ТП-57, ВЛ-0,4кВ </t>
  </si>
  <si>
    <t>Кафе "Балъкъ",Головко 103</t>
  </si>
  <si>
    <t>72.2</t>
  </si>
  <si>
    <t>Кабардино-Балкарская Респ , Нальчик г , Неделина ул , 3</t>
  </si>
  <si>
    <t xml:space="preserve">ПС ТМХ-1  НН 20044401,ТП-247,Ф-623,Жолаева,ул.Неделина 3 </t>
  </si>
  <si>
    <t>нежилое помещение , ул.Неделина 3</t>
  </si>
  <si>
    <t>73</t>
  </si>
  <si>
    <t>0703203000306</t>
  </si>
  <si>
    <t>79054367342</t>
  </si>
  <si>
    <t>ИП Кошиева М.У.</t>
  </si>
  <si>
    <t>73.1</t>
  </si>
  <si>
    <t>г.Нальчик, ул.Неделина, д.6</t>
  </si>
  <si>
    <t xml:space="preserve">ПС ТМХ-1 НН Ф-623 ТП-276, РУ-0,4кВ  Кошиева </t>
  </si>
  <si>
    <t>НЕДЕЛИНА  6 магазин</t>
  </si>
  <si>
    <t>74</t>
  </si>
  <si>
    <t>0703203000986</t>
  </si>
  <si>
    <t>79287163291</t>
  </si>
  <si>
    <t>Молов Р.М.</t>
  </si>
  <si>
    <t>74.1</t>
  </si>
  <si>
    <t>Кабардино-Балкарская Респ , Нальчик г , Неделина ул , 2</t>
  </si>
  <si>
    <t xml:space="preserve">ПС ТМХ-1  НН ,ТП-276,Ф-623, </t>
  </si>
  <si>
    <t>Парикмахерская</t>
  </si>
  <si>
    <t>74.2</t>
  </si>
  <si>
    <t>КБР,г.Нальчик, ул.Неделина 2</t>
  </si>
  <si>
    <t xml:space="preserve">ПС ТМХ-1 НН Ф-623 ТП-276, 277 </t>
  </si>
  <si>
    <t>Неделина 2</t>
  </si>
  <si>
    <t>74.3</t>
  </si>
  <si>
    <t>КБРг.Нальчик, ул.Неделина 2</t>
  </si>
  <si>
    <t>75</t>
  </si>
  <si>
    <t>0703203000899</t>
  </si>
  <si>
    <t>79280792540</t>
  </si>
  <si>
    <t>Хамизова М.Н.</t>
  </si>
  <si>
    <t>75.1</t>
  </si>
  <si>
    <t>КБР, г. Нальчик, ул. Гагарина, д. б/н</t>
  </si>
  <si>
    <t>Гагарина 30/32</t>
  </si>
  <si>
    <t>76</t>
  </si>
  <si>
    <t>Н-833</t>
  </si>
  <si>
    <t>79993002191</t>
  </si>
  <si>
    <t>ГСК "Автомобилист-1"</t>
  </si>
  <si>
    <t>76.1</t>
  </si>
  <si>
    <t>Кабардино-Балкарская Респ , Нальчик г , Ингушская ул , 2</t>
  </si>
  <si>
    <t xml:space="preserve">ПС ТМХ-1  НН Н-833,Ф-623,ТП-368,ГСК"Автомобилист-1" </t>
  </si>
  <si>
    <t xml:space="preserve"> Ингушская 2 Гаражи</t>
  </si>
  <si>
    <t>77</t>
  </si>
  <si>
    <t>Н-347</t>
  </si>
  <si>
    <t>79632805173</t>
  </si>
  <si>
    <t>Дзамихова Р. Г.</t>
  </si>
  <si>
    <t>77.1</t>
  </si>
  <si>
    <t>Кабардино-Балкарская Респ , Нальчик г , Лермонтова ул , 38</t>
  </si>
  <si>
    <t xml:space="preserve">ПС ИСКОЖ  НН Н-347,ТП-51,Ф-66,Лермонтова 38 </t>
  </si>
  <si>
    <t>Счетчик1 на Лермонтова,38</t>
  </si>
  <si>
    <t>78</t>
  </si>
  <si>
    <t>20088901</t>
  </si>
  <si>
    <t>79289136072</t>
  </si>
  <si>
    <t>Ахова А. А.</t>
  </si>
  <si>
    <t>78.1</t>
  </si>
  <si>
    <t>Кабардино-Балкарская Респ , Нальчик г , Чернышевского ул , 169, 1</t>
  </si>
  <si>
    <t xml:space="preserve">ПС ИСКОЖ  НН 20088901, ТП-1, Ф-1 </t>
  </si>
  <si>
    <t>Ахова А.А     ул.Чернышевского 169/1 (офис) (703180002202)</t>
  </si>
  <si>
    <t>79</t>
  </si>
  <si>
    <t>20117501</t>
  </si>
  <si>
    <t>79287150878</t>
  </si>
  <si>
    <t xml:space="preserve">Семенов М.Ю. </t>
  </si>
  <si>
    <t>79.1</t>
  </si>
  <si>
    <t>Кабардино-Балкарская Респ , Нальчик г , Лермонтова ул , 29, 1Б</t>
  </si>
  <si>
    <t xml:space="preserve">ПС Нальчик   Ф-68 ТП-51 Семенов </t>
  </si>
  <si>
    <t>ул Лермонтова 28/1Б (703180002197)</t>
  </si>
  <si>
    <t>80</t>
  </si>
  <si>
    <t>0703203000078</t>
  </si>
  <si>
    <t>79054362379</t>
  </si>
  <si>
    <t>Жангуланова Джансурат Алихановна</t>
  </si>
  <si>
    <t>80.1</t>
  </si>
  <si>
    <t>магазин, ул. Матросова,44</t>
  </si>
  <si>
    <t>магазин, хоз товары ул. Матросова,44</t>
  </si>
  <si>
    <t>81</t>
  </si>
  <si>
    <t>0703203001082</t>
  </si>
  <si>
    <t>79674172002</t>
  </si>
  <si>
    <t>Мазлоев Х.Ж.</t>
  </si>
  <si>
    <t>81.1</t>
  </si>
  <si>
    <t>г.Нальчик, ул.Чернышевского д.197, бл."В" пом№1 (Не начислять в ноябре, так как они оформляют договор)</t>
  </si>
  <si>
    <t xml:space="preserve">ПС Нальчик   Ф-616 ТП-848 </t>
  </si>
  <si>
    <t>нежилое помещение пом№1  ул . Чернышевского,197 В</t>
  </si>
  <si>
    <t>82</t>
  </si>
  <si>
    <t>0703203000897</t>
  </si>
  <si>
    <t>79034910338</t>
  </si>
  <si>
    <t>Ногмов А. У.</t>
  </si>
  <si>
    <t>82.1</t>
  </si>
  <si>
    <t>г.Нальчик, ул.Чернышевского 272</t>
  </si>
  <si>
    <t xml:space="preserve">ПС Нальчик  СН-2 Ф-630 ТП-567 </t>
  </si>
  <si>
    <t>Магазин (НТО)  ул.,Чернышевского,272 (703180004270)</t>
  </si>
  <si>
    <t>83</t>
  </si>
  <si>
    <t>0703201000949</t>
  </si>
  <si>
    <t>79287139591</t>
  </si>
  <si>
    <t>Холаев Э.Ж.</t>
  </si>
  <si>
    <t>83.1</t>
  </si>
  <si>
    <t>г.Нальчик, ул.Чернышевского/Тургенева б/н</t>
  </si>
  <si>
    <t xml:space="preserve">ПС Нальчик  СН-2 Ф-68 ТП-370 </t>
  </si>
  <si>
    <t>НТО  ул.Чернышевского/Тургенева</t>
  </si>
  <si>
    <t>84</t>
  </si>
  <si>
    <t>Н-197</t>
  </si>
  <si>
    <t>79280828943</t>
  </si>
  <si>
    <t>ООО "Торгово-строительная компания"</t>
  </si>
  <si>
    <t>84.1</t>
  </si>
  <si>
    <t>Кабардино-Балкарская Респ , Нальчик г , Кабардинская ул , 152</t>
  </si>
  <si>
    <t xml:space="preserve">ПС ТМХ-1 СН2 Ф-616 ТП-102 </t>
  </si>
  <si>
    <t>ул. Кабардинская 152</t>
  </si>
  <si>
    <t>85</t>
  </si>
  <si>
    <t>Н-481</t>
  </si>
  <si>
    <t>79604256305</t>
  </si>
  <si>
    <t>ООО "Кардинал 2000"</t>
  </si>
  <si>
    <t>85.1</t>
  </si>
  <si>
    <t>Кабардино-Балкарская Респ , Нальчик г , Толстого ул , 180 а</t>
  </si>
  <si>
    <t xml:space="preserve">ПС Нальчик  СН-2 Ф-68 ТП-481 Кардинал-2000 </t>
  </si>
  <si>
    <t>Химчистка  Толстого,180 а</t>
  </si>
  <si>
    <t>86</t>
  </si>
  <si>
    <t>Н-624</t>
  </si>
  <si>
    <t>79287241818</t>
  </si>
  <si>
    <t>ООО "ЮГСТРОЙ"</t>
  </si>
  <si>
    <t>86.1</t>
  </si>
  <si>
    <t>Кабардино-Балкарская Респ , Нальчик г , Головко ул , 206 а</t>
  </si>
  <si>
    <t xml:space="preserve">ПС Долинск   ТП-637, Солнечный дом Н-624,ТП-619,Ф-643,база </t>
  </si>
  <si>
    <t>строит.база ул.Головко  206а,сч-к№1</t>
  </si>
  <si>
    <t>87</t>
  </si>
  <si>
    <t>Н-693</t>
  </si>
  <si>
    <t>79286911224</t>
  </si>
  <si>
    <t>ООО "Насып"</t>
  </si>
  <si>
    <t>87.1</t>
  </si>
  <si>
    <t>КБР,г.Нальчик,ул.Идарова/2Там.дивизии</t>
  </si>
  <si>
    <t xml:space="preserve">ЮГО-ВОСТОЧНАЯ СН2 Ф-649/611 </t>
  </si>
  <si>
    <t>МАЗС ул.Идарова/2Там.дивизии</t>
  </si>
  <si>
    <t>87.2</t>
  </si>
  <si>
    <t xml:space="preserve">, Нальчик, , Головко б/н, , , </t>
  </si>
  <si>
    <t xml:space="preserve">ПС Долинск   СН2 Ф-625, Ф-643 ТП-914 </t>
  </si>
  <si>
    <t>МАЗС ул. Головко,б/н</t>
  </si>
  <si>
    <t>87.3</t>
  </si>
  <si>
    <t xml:space="preserve">ПС Нальчик  СН-2 Ф-625 ТП-914 </t>
  </si>
  <si>
    <t>87.4</t>
  </si>
  <si>
    <t>Кабардино-Балкарская Респ , Нальчик г , Кабардинская ул , 157</t>
  </si>
  <si>
    <t xml:space="preserve">ПС ТМХ-1 СН2 Ф-65 ТП-187 </t>
  </si>
  <si>
    <t>Автозаправка  Кабардинская  ул ,  157</t>
  </si>
  <si>
    <t>88</t>
  </si>
  <si>
    <t>Н-823</t>
  </si>
  <si>
    <t>79187244908</t>
  </si>
  <si>
    <t>ООО "Промтехмонтаж"</t>
  </si>
  <si>
    <t>88.1</t>
  </si>
  <si>
    <t>Кабардино-Балкарская Респ , Нальчик г , Монтажников пер , 6</t>
  </si>
  <si>
    <t xml:space="preserve">ПС Долинск   ТП-637, Солнечный дом Н-823 Ф-619 ЗАО Промтехмонтаж </t>
  </si>
  <si>
    <t>прооиз.база сч-к2, пер. Монтажников,6</t>
  </si>
  <si>
    <t>88.2</t>
  </si>
  <si>
    <t>Кабардино-Балкарская Респ , Нальчик г , Мальбахова ул ,</t>
  </si>
  <si>
    <t xml:space="preserve">ПС СКЭП   НН Н-823 Ф-613 ЗАО Промтехмонтаж (магазин) </t>
  </si>
  <si>
    <t>мальбахова    Магазин сч-к-4</t>
  </si>
  <si>
    <t>88.3</t>
  </si>
  <si>
    <t xml:space="preserve">ПС Долинск   СН2 Н-823 Ф-620 ЗАО "Промтехмонтаж" Произв.база </t>
  </si>
  <si>
    <t>База сч-к-1 пер.Монтажников,6</t>
  </si>
  <si>
    <t>89</t>
  </si>
  <si>
    <t>Н-899</t>
  </si>
  <si>
    <t>79289101440</t>
  </si>
  <si>
    <t>ООО ЧОО "Сова"</t>
  </si>
  <si>
    <t>89.1</t>
  </si>
  <si>
    <t>Кабардино-Балкарская Респ , Нальчик г , Головко ул , 28</t>
  </si>
  <si>
    <t xml:space="preserve">ПС Долинск   ТП-637, Солнечный дом Н-899,ТП-52,Ф-617 </t>
  </si>
  <si>
    <t>офис,ул.Головко 28</t>
  </si>
  <si>
    <t>90</t>
  </si>
  <si>
    <t>Н-1536</t>
  </si>
  <si>
    <t>79674269667</t>
  </si>
  <si>
    <t>ООО "Стоматология Альтернатива"</t>
  </si>
  <si>
    <t>90.1</t>
  </si>
  <si>
    <t>Кабардино-Балкарская Респ , Нальчик г , Пачева ул , 47</t>
  </si>
  <si>
    <t xml:space="preserve">ПС Нальчик   Ф-66 ТП-492 Альтернатива </t>
  </si>
  <si>
    <t>ул  Пачева  47</t>
  </si>
  <si>
    <t>90.2</t>
  </si>
  <si>
    <t>Кабардино-Балкарская Респ , Нальчик г , Кирова ул , 14, 14</t>
  </si>
  <si>
    <t xml:space="preserve">ПС Долинск   НН Ф-612 ТП-210 </t>
  </si>
  <si>
    <t>ул  Кирова  14 (НГЭС)</t>
  </si>
  <si>
    <t>91</t>
  </si>
  <si>
    <t>Н-1098</t>
  </si>
  <si>
    <t>79289152000</t>
  </si>
  <si>
    <t>ООО "МАХ"</t>
  </si>
  <si>
    <t>91.1</t>
  </si>
  <si>
    <t>Кабардино-Балкарская Респ , Нальчик г , Лермонтова ул , 36</t>
  </si>
  <si>
    <t xml:space="preserve">ПС Нальчик   Ф-66 ТП-51 </t>
  </si>
  <si>
    <t>кафе-мойка  ул  9 Мая  2</t>
  </si>
  <si>
    <t>92</t>
  </si>
  <si>
    <t>0703201000547</t>
  </si>
  <si>
    <t>79289148882</t>
  </si>
  <si>
    <t>ООО "Альянс Торг"</t>
  </si>
  <si>
    <t>92.1</t>
  </si>
  <si>
    <t xml:space="preserve">, Нальчик, , Чернышевского/Тургенева б/н, , , </t>
  </si>
  <si>
    <t xml:space="preserve">ПС Нальчик   Ф-68 ТП-370 </t>
  </si>
  <si>
    <t>93</t>
  </si>
  <si>
    <t>0703201000684</t>
  </si>
  <si>
    <t>79604299907</t>
  </si>
  <si>
    <t>ООО "Ностальжи 17"</t>
  </si>
  <si>
    <t>93.1</t>
  </si>
  <si>
    <t xml:space="preserve">ПС Нальчик  Ф-66 ТП-492 </t>
  </si>
  <si>
    <t>Нежилое здание (кафе) счетчик 2</t>
  </si>
  <si>
    <t>93.2</t>
  </si>
  <si>
    <t>Нежилое здание (кафе) счестчик 1</t>
  </si>
  <si>
    <t>94</t>
  </si>
  <si>
    <t>0703201000838</t>
  </si>
  <si>
    <t>79629752712</t>
  </si>
  <si>
    <t>ООО "Система ПБО"</t>
  </si>
  <si>
    <t>94.1</t>
  </si>
  <si>
    <t>г.Нальчик, ул.Чернышевского 177</t>
  </si>
  <si>
    <t xml:space="preserve">ПС Нальчик  Ф-68 ТП-919 </t>
  </si>
  <si>
    <t>Макдоналдс (резерв)</t>
  </si>
  <si>
    <t>94.2</t>
  </si>
  <si>
    <t>Макдоналдс (основной)</t>
  </si>
  <si>
    <t>95</t>
  </si>
  <si>
    <t>0703201000927</t>
  </si>
  <si>
    <t>79287079970</t>
  </si>
  <si>
    <t>ООО " Электрик"</t>
  </si>
  <si>
    <t>95.1</t>
  </si>
  <si>
    <t>КБР, г.Нальчик, ул.Ахохова 183</t>
  </si>
  <si>
    <t xml:space="preserve">ПС Нальчик  НН ф-68 ТП-170 </t>
  </si>
  <si>
    <t>Магазин, г. Нальчик,  ул.Ахохова 183</t>
  </si>
  <si>
    <t>96</t>
  </si>
  <si>
    <t>Н-313</t>
  </si>
  <si>
    <t>79034909756</t>
  </si>
  <si>
    <t>ИП Кучмезов М. А.</t>
  </si>
  <si>
    <t>96.1</t>
  </si>
  <si>
    <t>Кабардино-Балкарская Респ , Нальчик г , Толстого ул , 100</t>
  </si>
  <si>
    <t xml:space="preserve">ПС ИСКОЖ  НН Н-313  Ф-611  ТП-42  </t>
  </si>
  <si>
    <t>ООО "Аккай" ул. Толстого,100</t>
  </si>
  <si>
    <t>97</t>
  </si>
  <si>
    <t>Н-538</t>
  </si>
  <si>
    <t>79280763606</t>
  </si>
  <si>
    <t xml:space="preserve"> ИП Котова И. П.</t>
  </si>
  <si>
    <t>97.1</t>
  </si>
  <si>
    <t>Шогенцукова 5 (ОДН суб)</t>
  </si>
  <si>
    <t>97.2</t>
  </si>
  <si>
    <t>Кабардино-Балкарская Респ , Нальчик г , Шогенцукова пр-кт , 5</t>
  </si>
  <si>
    <t xml:space="preserve">ПС Долинск   ТП-637, Солнечный дом Н-538,ТП-11,Ф-619,МАГАЗИН </t>
  </si>
  <si>
    <t>магазин,пр-т Шогенцукова 5 (703180003262)</t>
  </si>
  <si>
    <t>98</t>
  </si>
  <si>
    <t>Н-962</t>
  </si>
  <si>
    <t>79187255073</t>
  </si>
  <si>
    <t>ИП Хасанова Л. З.</t>
  </si>
  <si>
    <t>98.1</t>
  </si>
  <si>
    <t>Кабардино-Балкарская Респ , Нальчик г , Осетинская ул , 127</t>
  </si>
  <si>
    <t xml:space="preserve">ПС Нальчик   Ф-67 ТП-493 Аптека 73 </t>
  </si>
  <si>
    <t>ул  Осетинская  127  магазин"Эксперт" сч.№2</t>
  </si>
  <si>
    <t>98.2</t>
  </si>
  <si>
    <t>ул  Осетинская  127   магазин"Эксперт" сч.№1</t>
  </si>
  <si>
    <t>99</t>
  </si>
  <si>
    <t>20182001</t>
  </si>
  <si>
    <t>79389147343</t>
  </si>
  <si>
    <t>Татарова Р. М.</t>
  </si>
  <si>
    <t>99.1</t>
  </si>
  <si>
    <t xml:space="preserve">ул. Шогенцукова, 5 (ОДН) </t>
  </si>
  <si>
    <t>99.2</t>
  </si>
  <si>
    <t xml:space="preserve">ПС Долинск   ТП-637, Солнечный дом 07282 00000 1202753135 ТАТАРОВА Р.М. (КАФЕ временно) </t>
  </si>
  <si>
    <t>ул. Шогенцукова, 5 (КАФЕ временно) (703180003355)</t>
  </si>
  <si>
    <t>100</t>
  </si>
  <si>
    <t>20211101</t>
  </si>
  <si>
    <t>79674171111</t>
  </si>
  <si>
    <t>ИП Кишева З. М.</t>
  </si>
  <si>
    <t>100.1</t>
  </si>
  <si>
    <t>Кабардино-Балкарская Респ , Нальчик г , Ахохова ул , 141</t>
  </si>
  <si>
    <t xml:space="preserve">ПС Нальчик   Ф-610 ТП-41 Кишева </t>
  </si>
  <si>
    <t xml:space="preserve"> магазин "МОБИ ФОН"  ул. Ахохова , 141</t>
  </si>
  <si>
    <t>100.2</t>
  </si>
  <si>
    <t>Кабардино Балкарская республика г.Нальчик</t>
  </si>
  <si>
    <t xml:space="preserve">ПС ИСКОЖ  НН 07886 00000 807214     КИШЕВА З.М.МИНИ-КАФЕ "СНЕЖИНКА" </t>
  </si>
  <si>
    <t>салон сот.связи ул. Ахохова</t>
  </si>
  <si>
    <t>101</t>
  </si>
  <si>
    <t>20213701</t>
  </si>
  <si>
    <t>79631693331</t>
  </si>
  <si>
    <t>Бетуганова М. Х.</t>
  </si>
  <si>
    <t>101.1</t>
  </si>
  <si>
    <t>Кабардино-Балкарская Респ , Нальчик г , Пушкина ул , 33</t>
  </si>
  <si>
    <t xml:space="preserve">ПС Долинск   ТП-637, Солнечный дом 20213701, Ф-67,ТП-686 БЕТУГАНОВА М.Х.(Адм.торг.центр, кафе-ресторан) </t>
  </si>
  <si>
    <t>ул.Пушкина 33 (Адм.торг.центр)</t>
  </si>
  <si>
    <t>102</t>
  </si>
  <si>
    <t>20106501</t>
  </si>
  <si>
    <t>79280833233</t>
  </si>
  <si>
    <t>Сарахова Л. М.</t>
  </si>
  <si>
    <t>102.1</t>
  </si>
  <si>
    <t>одн лермонтова 16</t>
  </si>
  <si>
    <t>102.2</t>
  </si>
  <si>
    <t>Кабардино-Балкарская Респ , Нальчик г , Лермонтова ул , 16</t>
  </si>
  <si>
    <t xml:space="preserve">ПС Долинск   ТП-637, Солнечный дом 20106501,ТП-108,Ф-642 </t>
  </si>
  <si>
    <t>маг."Кенгуру", ул.Лермонтова, 16 (703180003755)</t>
  </si>
  <si>
    <t>103</t>
  </si>
  <si>
    <t>20422801</t>
  </si>
  <si>
    <t>79286906898</t>
  </si>
  <si>
    <t>Елекова О. А.</t>
  </si>
  <si>
    <t>103.1</t>
  </si>
  <si>
    <t>Шогенцукова 6/18</t>
  </si>
  <si>
    <t>нежилое помещение ул.Шогенцукова,6</t>
  </si>
  <si>
    <t>104</t>
  </si>
  <si>
    <t>0703203000044</t>
  </si>
  <si>
    <t>79287095072</t>
  </si>
  <si>
    <t>Бакова О. Р.</t>
  </si>
  <si>
    <t>104.1</t>
  </si>
  <si>
    <t>салон красоты, г. Нальчтк ул. Кешокова 57</t>
  </si>
  <si>
    <t>салон красоты, Кешокова 57</t>
  </si>
  <si>
    <t>105</t>
  </si>
  <si>
    <t>0703203000136</t>
  </si>
  <si>
    <t>79604245454</t>
  </si>
  <si>
    <t>ИП Назарова К.М.</t>
  </si>
  <si>
    <t>105.1</t>
  </si>
  <si>
    <t>г.Нальчик ул.Керимова 138</t>
  </si>
  <si>
    <t xml:space="preserve">ПС СКЭП   Ф-61 ТП-466 </t>
  </si>
  <si>
    <t>Торговый киоск</t>
  </si>
  <si>
    <t>105.2</t>
  </si>
  <si>
    <t>г. Нальчик, ул. Б. Хмельницкого 25 кв 2</t>
  </si>
  <si>
    <t xml:space="preserve">ПС СКЭП   Ф-614 ТП-205 </t>
  </si>
  <si>
    <t>нежилое помещение ул. Б.Хмельницкого 25 кв.2</t>
  </si>
  <si>
    <t>105.3</t>
  </si>
  <si>
    <t>г.Нальчик ул. Толстого 94</t>
  </si>
  <si>
    <t xml:space="preserve">ПС Нальчик   Ф-630, ТП-42, Назарова К.М. </t>
  </si>
  <si>
    <t>магазин ул.  Толстого 94</t>
  </si>
  <si>
    <t>106</t>
  </si>
  <si>
    <t>0703203000371</t>
  </si>
  <si>
    <t>79280824707</t>
  </si>
  <si>
    <t>Деваева З.Д</t>
  </si>
  <si>
    <t>106.1</t>
  </si>
  <si>
    <t>ул.Шогенцукова,11</t>
  </si>
  <si>
    <t>ОДН Шогенцукова,11</t>
  </si>
  <si>
    <t>106.2</t>
  </si>
  <si>
    <t>КБР,г.Нальчик, ул.Шогенцукова 11</t>
  </si>
  <si>
    <t xml:space="preserve">ПС Долинск   НН ВРУ-0,4кв Ф-619  ТП-58 ТП-11 </t>
  </si>
  <si>
    <t>встроеное неж. помещение ул. Шогенцукова119(703180005241)</t>
  </si>
  <si>
    <t>107</t>
  </si>
  <si>
    <t>0703201000411</t>
  </si>
  <si>
    <t>79389155500</t>
  </si>
  <si>
    <t>Булатова Э.М.</t>
  </si>
  <si>
    <t>107.1</t>
  </si>
  <si>
    <t>КБР,г.Нальчик, ул.Пушкина 31</t>
  </si>
  <si>
    <t xml:space="preserve">ПС Долинск   СН2 Ф-642 ТП-686 </t>
  </si>
  <si>
    <t>нежилое помещение  ул. Пушкина ,31</t>
  </si>
  <si>
    <t>108</t>
  </si>
  <si>
    <t>0703203000466</t>
  </si>
  <si>
    <t>79287117828</t>
  </si>
  <si>
    <t>Кучменова Марина Шамсудиновна</t>
  </si>
  <si>
    <t>108.1</t>
  </si>
  <si>
    <t>Шогенцукова 8</t>
  </si>
  <si>
    <t>ОДН Шогенцукова 8</t>
  </si>
  <si>
    <t>108.2</t>
  </si>
  <si>
    <t>Кабардино-Балкарская Респ , Нальчик г , Шогенцукова пр-кт , 6</t>
  </si>
  <si>
    <t xml:space="preserve">ПС Долинск   НН ВРУ-0,4кв Ф-619  ТП-58 ТП-232 </t>
  </si>
  <si>
    <t>магазин   ул. Шогенцукова , 6 (703180018697)</t>
  </si>
  <si>
    <t>109</t>
  </si>
  <si>
    <t>0703203000508</t>
  </si>
  <si>
    <t>79387000960</t>
  </si>
  <si>
    <t>Агоев А.Х.</t>
  </si>
  <si>
    <t>109.1</t>
  </si>
  <si>
    <t>Шогенцукова, 5 (ОДН)</t>
  </si>
  <si>
    <t>109.2</t>
  </si>
  <si>
    <t>КБР,г.Нальчик,ул.Шогенцукова 5</t>
  </si>
  <si>
    <t>магазин  ул. Шогенцукова,5 (703180006250)</t>
  </si>
  <si>
    <t>110</t>
  </si>
  <si>
    <t>0703203000612</t>
  </si>
  <si>
    <t>79280788817</t>
  </si>
  <si>
    <t>Кушхов А.Г.</t>
  </si>
  <si>
    <t>110.1</t>
  </si>
  <si>
    <t>ул. Пушкина 101</t>
  </si>
  <si>
    <t xml:space="preserve">ПС Нальчик   Ф-67 ТП-47 ВРУ-0,4 кВ  </t>
  </si>
  <si>
    <t>нежилое помещение   ул. Пушкина , 101</t>
  </si>
  <si>
    <t>111</t>
  </si>
  <si>
    <t>0703203001571</t>
  </si>
  <si>
    <t>79287122571</t>
  </si>
  <si>
    <t>Атмурзаев Т. Р.</t>
  </si>
  <si>
    <t>111.1</t>
  </si>
  <si>
    <t>КБР, г.Нальчик, ул.Шогенцукова 19а</t>
  </si>
  <si>
    <t xml:space="preserve">ПС Долинск   СН2 Ф-642 ТП-4 </t>
  </si>
  <si>
    <t>нежилое помещение ул. Шогенцукова , 19 а</t>
  </si>
  <si>
    <t>112</t>
  </si>
  <si>
    <t>0703203001605</t>
  </si>
  <si>
    <t>79034250007</t>
  </si>
  <si>
    <t>Тхамоков А. Э.</t>
  </si>
  <si>
    <t>112.1</t>
  </si>
  <si>
    <t>Лермонтова 16</t>
  </si>
  <si>
    <t>ОДН Лермонтова 16</t>
  </si>
  <si>
    <t>112.2</t>
  </si>
  <si>
    <t>Кабардино-Балкарская Респ , Нальчик г , Лермонтова ул , 16, 44</t>
  </si>
  <si>
    <t xml:space="preserve">ПС Долинск   ТП-637, Солнечный дом 20225201,ТП-108, Тхамокова </t>
  </si>
  <si>
    <t>магазин ул. Лермонтова,16/44  (703180003742)</t>
  </si>
  <si>
    <t>113</t>
  </si>
  <si>
    <t>Н-352</t>
  </si>
  <si>
    <t>79280790111</t>
  </si>
  <si>
    <t>ООО "Оптика М"</t>
  </si>
  <si>
    <t>113.1</t>
  </si>
  <si>
    <t xml:space="preserve">ПС Долинск   ТП-637, Солнечный дом Н-352, ТП-206,Ф-619 </t>
  </si>
  <si>
    <t>Оптика  ул . Шогенцукова ,6</t>
  </si>
  <si>
    <t>114</t>
  </si>
  <si>
    <t>Н-547</t>
  </si>
  <si>
    <t>79289516277</t>
  </si>
  <si>
    <t>ООО "НЗСМ"</t>
  </si>
  <si>
    <t>114.1</t>
  </si>
  <si>
    <t>спорткомплекс 2, ул. Ашурова, б/н</t>
  </si>
  <si>
    <t xml:space="preserve">ПС ТМХ-1 СН2 Ф-623 ТП-981 </t>
  </si>
  <si>
    <t>спорткомплекс 2   ул. Ашурова,б/н</t>
  </si>
  <si>
    <t>114.2</t>
  </si>
  <si>
    <t>спорткомплекс, г. Нальчик, ул. Ашурова, б/н</t>
  </si>
  <si>
    <t xml:space="preserve">ТМХ-1 Ф-623 ТП-981 </t>
  </si>
  <si>
    <t>спорткомплекс ул. Ашурова,б/н</t>
  </si>
  <si>
    <t>114.3</t>
  </si>
  <si>
    <t>КБР, г. Нальчик, пр. Шогенцукова, б/н</t>
  </si>
  <si>
    <t xml:space="preserve">ПС Долинск   СН2 Ф-642 ТП-696 </t>
  </si>
  <si>
    <t>Строительство театрального здания, г. Нальчик, пр. Шогенцукова, б/н</t>
  </si>
  <si>
    <t>114.4</t>
  </si>
  <si>
    <t>КБР, г. Нальчик, ул. 2Таманской Дивизии, б/н</t>
  </si>
  <si>
    <t xml:space="preserve">ПС Дубки  СН-2 Ф-610 ТП-726 </t>
  </si>
  <si>
    <t>Строительство крытого катка, г. Нальчик, 2 Таманской Дивизии, б/н</t>
  </si>
  <si>
    <t>114.5</t>
  </si>
  <si>
    <t>КБР, г. Нальчик, 3-й Промпроезд</t>
  </si>
  <si>
    <t xml:space="preserve">ПС ИСКОЖ  СН2 Ф-621 ТП-524 </t>
  </si>
  <si>
    <t>ООО"НЗСМ"  3 Промпроезд</t>
  </si>
  <si>
    <t>115</t>
  </si>
  <si>
    <t>Н-574</t>
  </si>
  <si>
    <t>79287124114</t>
  </si>
  <si>
    <t>ООО "ЦМТ"</t>
  </si>
  <si>
    <t>115.1</t>
  </si>
  <si>
    <t>Кабардино-Балкарская Респ , Нальчик г , Шогенцукова пр-кт , 16</t>
  </si>
  <si>
    <t xml:space="preserve">ПС Долинск   ТП-637, Солнечный дом Н-574 Ф-642 ТП-531 5 сч-к ЦМТ </t>
  </si>
  <si>
    <t>Шогенцукова 16 счетчик 5</t>
  </si>
  <si>
    <t>115.2</t>
  </si>
  <si>
    <t xml:space="preserve">ПС Долинск   ТП-637, Солнечный дом Н-574 Ф-642 ТП-531 4 сч-к ЦМТ </t>
  </si>
  <si>
    <t>Шогенцукова  16 счетчик 4</t>
  </si>
  <si>
    <t>115.3</t>
  </si>
  <si>
    <t xml:space="preserve">ПС Долинск   ТП-637, Солнечный дом Н-574 Ф-642 ТП-153 3 сч-к ЦМТ </t>
  </si>
  <si>
    <t>Шогенцукова  16 счетчик 3</t>
  </si>
  <si>
    <t>115.4</t>
  </si>
  <si>
    <t xml:space="preserve">ПС Долинск   ТП-637, Солнечный дом Н-574 Ф-642 ТП-607  1сч-к ЦМТ </t>
  </si>
  <si>
    <t>Шогенцукова 16  счетчик 1</t>
  </si>
  <si>
    <t>116</t>
  </si>
  <si>
    <t>Н-677</t>
  </si>
  <si>
    <t>79604288749</t>
  </si>
  <si>
    <t>ООО "Кожгалантерея"</t>
  </si>
  <si>
    <t>116.1</t>
  </si>
  <si>
    <t>Кабардино-Балкарская Респ , Нальчик г , Пушкина ул , 85</t>
  </si>
  <si>
    <t xml:space="preserve">ПС Нальчик  СН-2 Ф-67  ТП-434 Кожгал </t>
  </si>
  <si>
    <t>ООО "КОЖГАЛАНТЕРЕЯ"  ул. Пушкина,85</t>
  </si>
  <si>
    <t>117</t>
  </si>
  <si>
    <t>Н-670</t>
  </si>
  <si>
    <t>ООО "Эльбрус-Телеком"</t>
  </si>
  <si>
    <t>117.1</t>
  </si>
  <si>
    <t>КБР, г.Нальчик, ул.Пушкина 93</t>
  </si>
  <si>
    <t xml:space="preserve">ПС Нальчик   Ф-680 ТП-506 </t>
  </si>
  <si>
    <t>административное здание ул.Пушкина 93</t>
  </si>
  <si>
    <t>117.2</t>
  </si>
  <si>
    <t>Кабардино-Балкарская Респ , Нальчик г , Белая Речка с , Биттирова ул , 1</t>
  </si>
  <si>
    <t xml:space="preserve">ПС Долинск   ТП-637, Солнечный дом Н-670,Ф-61,ТП-613,ООО"Эльбрус-Телеком"Лесхоз 2 счетчик,ул.Битирова 1 </t>
  </si>
  <si>
    <t>Лесхоз-1,ул.Битирова 1,2 счетчик,резерв</t>
  </si>
  <si>
    <t>117.3</t>
  </si>
  <si>
    <t xml:space="preserve">ПС Долинск   ТП-637, Солнечный дом Н-670,Ф-61,ТП-613,ООО"Эльбрус-Телеком",Лесхоз 1 счетчик,ул.Битирова 1 </t>
  </si>
  <si>
    <t>Лесхоз-1,ул.Битирова 1</t>
  </si>
  <si>
    <t>117.4</t>
  </si>
  <si>
    <t>Кабардино-Балкарская Респ , Нальчик г , Лермонтова ул ,</t>
  </si>
  <si>
    <t xml:space="preserve">ПС Долинск   ТП-637, Солнечный дом Н-670,Ф-642,ТП-108,ООО"Эльбрус-Телеком",призматрон,ул.Лермонтова-Ленина </t>
  </si>
  <si>
    <t>Призматрон,ул.Лермонтова-Ленина резерв</t>
  </si>
  <si>
    <t>117.5</t>
  </si>
  <si>
    <t>Кабардино-Балкарская Респ , Нальчик г , Осетинская ул ,</t>
  </si>
  <si>
    <t xml:space="preserve">ПС СКЭП   НН Н-670,Ф-613,ТП-36,ООО"Эльбрус-Телеком",рекламная установка,ул.Осетинская </t>
  </si>
  <si>
    <t>Рекламная установка,ул.Осетинская,перебор до пок.6103</t>
  </si>
  <si>
    <t>117.6</t>
  </si>
  <si>
    <t>Кабардино-Балкарская Респ , Нальчик г , Кешокова ул ,</t>
  </si>
  <si>
    <t xml:space="preserve">ПС Долинск   ТП-637, Солнечный дом Н-670,Ф-642,ТП-107,ООО"Эльбрус-Телеком,рекламная установка,пр.Ленмна-Кешокова </t>
  </si>
  <si>
    <t>Рекламная установка,ул.Ленина-Кешокова</t>
  </si>
  <si>
    <t>117.7</t>
  </si>
  <si>
    <t>Кабардино-Балкарская Респ , Нальчик г , Ахохова ул ,</t>
  </si>
  <si>
    <t xml:space="preserve">ПС Нальчик   Ф-610 ТП-3 </t>
  </si>
  <si>
    <t>Рекламный щит,ул.Ахохова,резерв</t>
  </si>
  <si>
    <t>117.8</t>
  </si>
  <si>
    <t>Кабардино-Балкарская Респ , Нальчик г , Ногмова ул ,</t>
  </si>
  <si>
    <t xml:space="preserve">ПС Нальчик   Ф-63  ТП-55 </t>
  </si>
  <si>
    <t>призматрон,ул Ногмова-Ленина 2счетчик</t>
  </si>
  <si>
    <t>117.9</t>
  </si>
  <si>
    <t>призматрон,ул Ногмова-Ленина</t>
  </si>
  <si>
    <t>117.10</t>
  </si>
  <si>
    <t>Кабардино-Балкарская Респ , Нальчик г , Ленина пр-кт , 32 А</t>
  </si>
  <si>
    <t xml:space="preserve">ПС Долинск   ТП-637, Солнечный дом Н-670,Ф-66,ТП-19,ООО"Эльбрус-Телеком",рекламный монитор </t>
  </si>
  <si>
    <t>Ленина- Кулиева, рекламный монитор</t>
  </si>
  <si>
    <t>118</t>
  </si>
  <si>
    <t>Н-798</t>
  </si>
  <si>
    <t>79287032198</t>
  </si>
  <si>
    <t>ООО КБП "Намыс"</t>
  </si>
  <si>
    <t>118.1</t>
  </si>
  <si>
    <t>шогенцукова 29а</t>
  </si>
  <si>
    <t>одн шогенцукова 29А</t>
  </si>
  <si>
    <t>118.2</t>
  </si>
  <si>
    <t>Кабардино-Балкарская Респ , Нальчик г , Шогенцукова пр-кт , 29"А"</t>
  </si>
  <si>
    <t xml:space="preserve">ПС СКЭП   НН Н-798 Ф-613 ТП-279 2 СЧ. </t>
  </si>
  <si>
    <t xml:space="preserve"> помещение Шогенцукова,29 </t>
  </si>
  <si>
    <t>118.3</t>
  </si>
  <si>
    <t>Кабардино-Балкарская Респ , Нальчик г , Шогенцукова пр-кт , 29</t>
  </si>
  <si>
    <t xml:space="preserve">ПС СКЭП   НН Н-798 Ф-613 ТП-279 1 СЧ. </t>
  </si>
  <si>
    <t>Мастерские ул. Шогенцукова 29 А (703180006469)</t>
  </si>
  <si>
    <t>118.4</t>
  </si>
  <si>
    <t>Кабардино-Балкарская Респ , Нальчик г , Ахохова ул , 92</t>
  </si>
  <si>
    <t xml:space="preserve">ПС Нальчик  СН-2 Ф-610 НЭС ТП-233 Намыс </t>
  </si>
  <si>
    <t>Цех  ул. Ахохова ,92</t>
  </si>
  <si>
    <t>119</t>
  </si>
  <si>
    <t>Н-922</t>
  </si>
  <si>
    <t>79289709341</t>
  </si>
  <si>
    <t>ООО "Марат"</t>
  </si>
  <si>
    <t>119.1</t>
  </si>
  <si>
    <t>Кабардино-Балкарская Респ , Нальчик г , 4 Промпроезд ул ,</t>
  </si>
  <si>
    <t xml:space="preserve">ПС ИСКОЖ  НН Н-922  Ф-61 ТП 555 ООО "Марат"  4-Промпроезд </t>
  </si>
  <si>
    <t>кондитерский цех  4 Промпроезд</t>
  </si>
  <si>
    <t>120</t>
  </si>
  <si>
    <t>0703201000022</t>
  </si>
  <si>
    <t>79094875000</t>
  </si>
  <si>
    <t>ООО "ЮГСТРОЙТРАНС"</t>
  </si>
  <si>
    <t>120.1</t>
  </si>
  <si>
    <t>КБР, г.Нальчик, ул.3-й Промпроезд 1а</t>
  </si>
  <si>
    <t xml:space="preserve">ПС ИСКОЖ, ТП -869 , Ф-620  НН ТП-501 ф-61 югстройтранс </t>
  </si>
  <si>
    <t>производственная база  3 Промпроезд 1а</t>
  </si>
  <si>
    <t>121</t>
  </si>
  <si>
    <t>0703201000083</t>
  </si>
  <si>
    <t>79287112127</t>
  </si>
  <si>
    <t>ИП Бухурова А.А.</t>
  </si>
  <si>
    <t>121.1</t>
  </si>
  <si>
    <t>КБР, г.Нальчик, ул. 3 Промпроезд б/н</t>
  </si>
  <si>
    <t xml:space="preserve">ПС ИСКОЖ, ТП -869 , Ф-620  СН2 Ф-61 ТП-859 0703201000083 Бухурова А.А. склад </t>
  </si>
  <si>
    <t xml:space="preserve">здание склада    3 Промпроезд </t>
  </si>
  <si>
    <t>122</t>
  </si>
  <si>
    <t>0703201000565</t>
  </si>
  <si>
    <t>79969176257</t>
  </si>
  <si>
    <t>ООО "МК-ПластЪ"</t>
  </si>
  <si>
    <t>122.1</t>
  </si>
  <si>
    <t xml:space="preserve">Кабардино-Балкарская Респ , Нальчик г , Промышленный 3-й проезд 37 </t>
  </si>
  <si>
    <t xml:space="preserve">ПС ИСКОЖ  СН2 Ф-621 ТП-766 </t>
  </si>
  <si>
    <t>123</t>
  </si>
  <si>
    <t>0703201000573</t>
  </si>
  <si>
    <t>79889300007</t>
  </si>
  <si>
    <t>ИП Курданова А.А.</t>
  </si>
  <si>
    <t>123.1</t>
  </si>
  <si>
    <t>, Нальчик, , Пушкина, д.    35, , 21</t>
  </si>
  <si>
    <t xml:space="preserve">ПС Долинск   СН2 Ф-619 ТП-757, Ф-642 </t>
  </si>
  <si>
    <t>Нежилое помещение  ул.Пушкина,35</t>
  </si>
  <si>
    <t>123.2</t>
  </si>
  <si>
    <t>, Нальчик, , Пушкина, д.    35, , 23</t>
  </si>
  <si>
    <t>Нежилое помещение  ул. Пушкина,35</t>
  </si>
  <si>
    <t>124</t>
  </si>
  <si>
    <t>0703201000671</t>
  </si>
  <si>
    <t>79387024211</t>
  </si>
  <si>
    <t>ООО "ВЭСТЭСТ"</t>
  </si>
  <si>
    <t>124.1</t>
  </si>
  <si>
    <t xml:space="preserve">ПС Долинск   ТП-637, Солнечный дом Е-13/Н,ТП-361,Ф-642,02 </t>
  </si>
  <si>
    <t>Счетчик 2  ул. Шогенцукова , 16</t>
  </si>
  <si>
    <t>125</t>
  </si>
  <si>
    <t>0703201000781</t>
  </si>
  <si>
    <t>79287003777</t>
  </si>
  <si>
    <t>Абазова А.К.</t>
  </si>
  <si>
    <t>125.1</t>
  </si>
  <si>
    <t>г.Нальчик, 3 промпроезд 12</t>
  </si>
  <si>
    <t xml:space="preserve">ИСКОЖ СН-2 Ф-621 ТП-527 </t>
  </si>
  <si>
    <t>производственная база 3 промпроезд</t>
  </si>
  <si>
    <t>126</t>
  </si>
  <si>
    <t>0703201000792</t>
  </si>
  <si>
    <t>79640380407</t>
  </si>
  <si>
    <t>ООО "Благовещенский текстиль"</t>
  </si>
  <si>
    <t>126.1</t>
  </si>
  <si>
    <t>КБР , Нальчик г , Промышленный 3-й проезд , д 4</t>
  </si>
  <si>
    <t xml:space="preserve">ПС ИСКОЖ, ТП -869 , Ф-620  СН2 Ф-621 ТП-522 </t>
  </si>
  <si>
    <t xml:space="preserve">3  Промпроезд  </t>
  </si>
  <si>
    <t>127</t>
  </si>
  <si>
    <t>Н-1062</t>
  </si>
  <si>
    <t>79287022206</t>
  </si>
  <si>
    <t>ИП Эндреева Ф. А.</t>
  </si>
  <si>
    <t>127.1</t>
  </si>
  <si>
    <t>Кабардино-Балкарская Респ , Нальчик г , Щорса ул , 94</t>
  </si>
  <si>
    <t xml:space="preserve">ПС СКЭП   НН Н-1062, ТП-499,Ф-69,Эндреева,сч2 </t>
  </si>
  <si>
    <t xml:space="preserve"> ул.Щорса 94,склад. помещ.</t>
  </si>
  <si>
    <t>127.2</t>
  </si>
  <si>
    <t xml:space="preserve">ПС СКЭП   НН Н-1062, ТП-499,Ф-69,Эндреева,сч1 </t>
  </si>
  <si>
    <t>ул Щорса 94 склад.помещ.</t>
  </si>
  <si>
    <t>128</t>
  </si>
  <si>
    <t>Н-41</t>
  </si>
  <si>
    <t>79280779020</t>
  </si>
  <si>
    <t>ООО "Рынок"Стрелка""</t>
  </si>
  <si>
    <t>128.1</t>
  </si>
  <si>
    <t>Кабардино-Балкарская Респ , Нальчик г , ул. им.ген.Абидова,3</t>
  </si>
  <si>
    <t xml:space="preserve">ПС СКЭП   СН2 Ф-616 ТП-739 </t>
  </si>
  <si>
    <t xml:space="preserve">рынок счетчик №2 </t>
  </si>
  <si>
    <t>128.2</t>
  </si>
  <si>
    <t>Кабардино-Балкарская Респ , Нальчик г , ул. им.ген.Абидова, 3</t>
  </si>
  <si>
    <t xml:space="preserve">рынок счетчик №1 </t>
  </si>
  <si>
    <t>129</t>
  </si>
  <si>
    <t>Н-125</t>
  </si>
  <si>
    <t>79604222438</t>
  </si>
  <si>
    <t>ООО Фирма "Стандарт Фьюэл"</t>
  </si>
  <si>
    <t>129.1</t>
  </si>
  <si>
    <t>Кабардино-Балкарская Респ , Нальчик г , ул. им.ген.Абидова, 22</t>
  </si>
  <si>
    <t xml:space="preserve">ПС СКЭП   НН Ф-66  ТП-469 </t>
  </si>
  <si>
    <t>ул.Г.Абидова 22</t>
  </si>
  <si>
    <t>129.2</t>
  </si>
  <si>
    <t>Кабардино-Балкарская Респ , Нальчик г , Мечиева ул , 207</t>
  </si>
  <si>
    <t xml:space="preserve">ПС Нальчик  Ф-630 ТП-178 </t>
  </si>
  <si>
    <t>ул.Мечиева  207</t>
  </si>
  <si>
    <t>130</t>
  </si>
  <si>
    <t>Н-154</t>
  </si>
  <si>
    <t>ООО "Гамма"</t>
  </si>
  <si>
    <t>130.1</t>
  </si>
  <si>
    <t>Кабардино-Балкарская Респ , Нальчик г , Щорса ул , 59</t>
  </si>
  <si>
    <t xml:space="preserve">ПС СКЭП   НН Ф-69 ТП-552   </t>
  </si>
  <si>
    <t>АЗС на АГКНС    ул.Щорса 59 сч.2 (кафе)</t>
  </si>
  <si>
    <t>130.2</t>
  </si>
  <si>
    <t xml:space="preserve">ПС СКЭП   НН Ф-69 ТП-552 </t>
  </si>
  <si>
    <t>АЗС на АГКНС  ул.Щорса 59  сч№1</t>
  </si>
  <si>
    <t>130.3</t>
  </si>
  <si>
    <t>Кабардино-Балкарская Респ , Нальчик г , Идарова ул , 124</t>
  </si>
  <si>
    <t xml:space="preserve">ПС СКЭП   НН Ф-61 ТП-743 </t>
  </si>
  <si>
    <t>АЗС ул.Идарова 124</t>
  </si>
  <si>
    <t>131</t>
  </si>
  <si>
    <t>Н-533</t>
  </si>
  <si>
    <t>79287155572</t>
  </si>
  <si>
    <t>ООО Санаторий "Кавказ"</t>
  </si>
  <si>
    <t>131.1</t>
  </si>
  <si>
    <t>Кабардино-Балкарская Респ , Нальчик г , Лермонтова ул , 3</t>
  </si>
  <si>
    <t xml:space="preserve">ПС Долинск   ТП-637, Солнечный дом Н-533,ТП-58,Ф-619 Сан.2 </t>
  </si>
  <si>
    <t>Санаторий Кавказ АСКУЭ 1 ул.Лермонтова 3</t>
  </si>
  <si>
    <t>131.2</t>
  </si>
  <si>
    <t xml:space="preserve">ПС Долинск   ТП-637, Солнечный дом Н-533,ТП-58,Ф-619,Сан.1 </t>
  </si>
  <si>
    <t>Санаторий Кавказ АСКУЭ ул.Лермоньова 3</t>
  </si>
  <si>
    <t>131.3</t>
  </si>
  <si>
    <t xml:space="preserve">ПС Долинск   НН ТП148 Ф-61 ТП-286 </t>
  </si>
  <si>
    <t>Лесная поляна1</t>
  </si>
  <si>
    <t>131.4</t>
  </si>
  <si>
    <t xml:space="preserve">ПС Долинск   ТП-637, Солнечный дом Н-533,ТП-286,Ф-61,Лес.1 </t>
  </si>
  <si>
    <t>Лесная поляна Белая речка</t>
  </si>
  <si>
    <t>132</t>
  </si>
  <si>
    <t>Н-733</t>
  </si>
  <si>
    <t>79280813559</t>
  </si>
  <si>
    <t>АО ПСФ "Каббалкмостстрой"</t>
  </si>
  <si>
    <t>132.1</t>
  </si>
  <si>
    <t>Кабардино-Балкарская Респ , Нальчик г , Промышленный 4-й проезд ,</t>
  </si>
  <si>
    <t xml:space="preserve">ПС ИСКОЖ НН Ф-61 тп-533 </t>
  </si>
  <si>
    <t>База  4 пр.пр-д</t>
  </si>
  <si>
    <t>133</t>
  </si>
  <si>
    <t>Н-780</t>
  </si>
  <si>
    <t>79640301115</t>
  </si>
  <si>
    <t>ОАО "Нальчик-Автоваз"</t>
  </si>
  <si>
    <t>133.1</t>
  </si>
  <si>
    <t>Кабардино-Балкарская Респ , Нальчик г , ул. им.ген.Абидова, 2</t>
  </si>
  <si>
    <t xml:space="preserve">ПС СКЭП   НН Ф-616,ТП-390 </t>
  </si>
  <si>
    <t>Автосалон ул.Абидова 2</t>
  </si>
  <si>
    <t>134</t>
  </si>
  <si>
    <t>Н-2037</t>
  </si>
  <si>
    <t>79289122257</t>
  </si>
  <si>
    <t>ООО Санаторий "Целебные воды"</t>
  </si>
  <si>
    <t>134.1</t>
  </si>
  <si>
    <t xml:space="preserve">КБР п.Белая речка </t>
  </si>
  <si>
    <t xml:space="preserve">ПС Долинск   НН ТП148 Ф-61 ТП-832 "Целебные воды" </t>
  </si>
  <si>
    <t>Санатории"Целебные воды" Белая речка</t>
  </si>
  <si>
    <t>135</t>
  </si>
  <si>
    <t>0703203000847</t>
  </si>
  <si>
    <t>ИП Каноков А.А.</t>
  </si>
  <si>
    <t>135.1</t>
  </si>
  <si>
    <t>Кабардино-Балкарская Респ , Нальчик г , ул. им.ген.Абидова, 13"А"</t>
  </si>
  <si>
    <t xml:space="preserve">ПС СКЭП   НН Н-642,ТП437 </t>
  </si>
  <si>
    <t xml:space="preserve"> ул.  ген-ла Абидова,,13 "А" произв.ком-с</t>
  </si>
  <si>
    <t>136</t>
  </si>
  <si>
    <t>0703201000614</t>
  </si>
  <si>
    <t>ООО "Вектор Плюс"</t>
  </si>
  <si>
    <t>136.1</t>
  </si>
  <si>
    <t xml:space="preserve">, Нальчик, , Абидова, д.    13-А, , </t>
  </si>
  <si>
    <t xml:space="preserve">ПС СКЭП   СН2 Ф-66 ТП-378 </t>
  </si>
  <si>
    <t>База ул.Г.Абидова 13А</t>
  </si>
  <si>
    <t>137</t>
  </si>
  <si>
    <t>0703201000990</t>
  </si>
  <si>
    <t>79289694918</t>
  </si>
  <si>
    <t>ООО "Бэст Коллекшин"</t>
  </si>
  <si>
    <t>137.1</t>
  </si>
  <si>
    <t>Кабардино-Балкарская Респ , Нальчик г , Циолковского ул , 7</t>
  </si>
  <si>
    <t xml:space="preserve">ПС СКЭП   НН Н-496,ТП-499,Ф-69,СЧ-К1 </t>
  </si>
  <si>
    <t>Производственная база ул.Циолковского 7</t>
  </si>
  <si>
    <t>138</t>
  </si>
  <si>
    <t>Н-105</t>
  </si>
  <si>
    <t>79094870701</t>
  </si>
  <si>
    <t>АО "ТАКСИ"</t>
  </si>
  <si>
    <t>138.1</t>
  </si>
  <si>
    <t>Кабардино-Балкарская Респ , Нальчик г , ул. им.ген.Абидова, б/н</t>
  </si>
  <si>
    <t xml:space="preserve"> ул. им.ген.Абидова, б/н</t>
  </si>
  <si>
    <t>138.2</t>
  </si>
  <si>
    <t>Кабардино-Балкарская Респ , Нальчик г ,Ахохова ул , 167</t>
  </si>
  <si>
    <t xml:space="preserve">ПС Нальчик   Ф-630, Ф-67 ТП-178 </t>
  </si>
  <si>
    <t>ул.Ахохова 167</t>
  </si>
  <si>
    <t>139</t>
  </si>
  <si>
    <t>0703201000640</t>
  </si>
  <si>
    <t>79286305856</t>
  </si>
  <si>
    <t>ИП Карданова Е.А.</t>
  </si>
  <si>
    <t>139.1</t>
  </si>
  <si>
    <t xml:space="preserve">, Нальчик, , Толстого б/н(145,147,149,151), , , </t>
  </si>
  <si>
    <t xml:space="preserve">ПС Нальчик  СН-2 Ф-68 ТП-170 </t>
  </si>
  <si>
    <t>ул.Толстого б/н (145,147,149,151)</t>
  </si>
  <si>
    <t>140</t>
  </si>
  <si>
    <t>0703201000686</t>
  </si>
  <si>
    <t>79289100037</t>
  </si>
  <si>
    <t>ООО "АШАМАЗ и Л.А."</t>
  </si>
  <si>
    <t>140.1</t>
  </si>
  <si>
    <t>г. Нальчик, пер. Театральный, 2 а</t>
  </si>
  <si>
    <t xml:space="preserve">ПС Долинск   ВН Ф-109 ТП-942 </t>
  </si>
  <si>
    <t>Строительство  МКД сч -2</t>
  </si>
  <si>
    <t>140.2</t>
  </si>
  <si>
    <t>Строительсво МКД сч -1</t>
  </si>
  <si>
    <t>Строительство  МКД сч -1</t>
  </si>
  <si>
    <t>141</t>
  </si>
  <si>
    <t>0703201000813</t>
  </si>
  <si>
    <t>79280794190</t>
  </si>
  <si>
    <t>ООО "Гарант Недвижимость"</t>
  </si>
  <si>
    <t>141.1</t>
  </si>
  <si>
    <t xml:space="preserve">, Нальчик, , Кабардинская, д.    75, , </t>
  </si>
  <si>
    <t xml:space="preserve">ПС ТМХ-1 СН2 Ф-66 </t>
  </si>
  <si>
    <t>МКД со встроенными нежилыми помещениями</t>
  </si>
  <si>
    <t>141.2</t>
  </si>
  <si>
    <t>142</t>
  </si>
  <si>
    <t>0703201000974</t>
  </si>
  <si>
    <t>79280803519</t>
  </si>
  <si>
    <t>ООО «МАНХЭТТЕН»</t>
  </si>
  <si>
    <t>142.1</t>
  </si>
  <si>
    <t>, Нальчик, , Осетинская б/н, 1 А</t>
  </si>
  <si>
    <t xml:space="preserve">ПС ТМХ-1 СН2 Ф-66 ТП-31 </t>
  </si>
  <si>
    <t>нежилое здание  ул.Осетинская б/н</t>
  </si>
  <si>
    <t>143</t>
  </si>
  <si>
    <t>0703201001009</t>
  </si>
  <si>
    <t>79287209880</t>
  </si>
  <si>
    <t>ООО Трест "Промстрой"</t>
  </si>
  <si>
    <t>143.1</t>
  </si>
  <si>
    <t>г.Нальчик, ул.Левича 32</t>
  </si>
  <si>
    <t xml:space="preserve">ПС ТМХ-1 НН Ф-66 ТП-33 </t>
  </si>
  <si>
    <t>нежилое здание</t>
  </si>
  <si>
    <t>144</t>
  </si>
  <si>
    <t>20322701</t>
  </si>
  <si>
    <t>79300008929</t>
  </si>
  <si>
    <t>Пекова З. Ю.</t>
  </si>
  <si>
    <t>144.1</t>
  </si>
  <si>
    <t xml:space="preserve">Кабардино-Балкарская Респ , ул.Осетинская </t>
  </si>
  <si>
    <t xml:space="preserve">ПС ТМХ-1  НН 20322701, ТП-33, Ф-66, п/с ТМХ-1 </t>
  </si>
  <si>
    <t>салон красоты ул.Осетинская 43</t>
  </si>
  <si>
    <t>145</t>
  </si>
  <si>
    <t>0703203000553</t>
  </si>
  <si>
    <t>79298857666</t>
  </si>
  <si>
    <t>Хапов Т.А.</t>
  </si>
  <si>
    <t>145.1</t>
  </si>
  <si>
    <t>Кабардино-Балкарская Респ , Нальчик г , Ахохова ул , 157</t>
  </si>
  <si>
    <t xml:space="preserve">ПС СКЭП   </t>
  </si>
  <si>
    <t>магазин по ул.Ахохова 157</t>
  </si>
  <si>
    <t>145.2</t>
  </si>
  <si>
    <t>Кабардино-Балкарская Респ , Нальчик г , Ахохова ул , 159</t>
  </si>
  <si>
    <t>магазин по ул.Ахохова 159</t>
  </si>
  <si>
    <t>146</t>
  </si>
  <si>
    <t>0703203001633</t>
  </si>
  <si>
    <t>79770497777</t>
  </si>
  <si>
    <t>Гукова М. Х.</t>
  </si>
  <si>
    <t>146.1</t>
  </si>
  <si>
    <t>г. Нальчик, ул. Тарчокова 21, корм. 1 лит Ж</t>
  </si>
  <si>
    <t xml:space="preserve">ПС Долинск   ВН Ф-107 ТП-936 </t>
  </si>
  <si>
    <t>нежилое помещениеул.Тарчокова 21  к1 лит.Ж</t>
  </si>
  <si>
    <t>147</t>
  </si>
  <si>
    <t>20086001</t>
  </si>
  <si>
    <t>79054364999</t>
  </si>
  <si>
    <t>Бесланеев Х. Ж.</t>
  </si>
  <si>
    <t>147.1</t>
  </si>
  <si>
    <t>Кабардино-Балкарская Респ , Нальчик г , Масаева ул , 29</t>
  </si>
  <si>
    <t xml:space="preserve">ПС ИСКОЖ  НН 20086001, ТП-263, Ф-62 </t>
  </si>
  <si>
    <t>оздоров. комплекс ул.Масаева 29</t>
  </si>
  <si>
    <t>148</t>
  </si>
  <si>
    <t>0703203001615</t>
  </si>
  <si>
    <t>79604264444</t>
  </si>
  <si>
    <t>ИП Карданова З.А,</t>
  </si>
  <si>
    <t>148.1</t>
  </si>
  <si>
    <t>ул.Шалушкинская,8</t>
  </si>
  <si>
    <t xml:space="preserve">ПС СКЭП   Ф-613 ТП-88 </t>
  </si>
  <si>
    <t>Шалукинская 8</t>
  </si>
  <si>
    <t>149</t>
  </si>
  <si>
    <t>Н-108</t>
  </si>
  <si>
    <t>79289151308</t>
  </si>
  <si>
    <t>ООО "КАРАТ-Р.И.М."</t>
  </si>
  <si>
    <t>149.1</t>
  </si>
  <si>
    <t>Кабардино-Балкарская Респ , Нальчик г , Мальбахова ул , 7</t>
  </si>
  <si>
    <t xml:space="preserve">ПС СКЭП   НН Ф-631  ТП-74 </t>
  </si>
  <si>
    <t>карат Мальбахова 7 8--928-700-69-69 Тимур</t>
  </si>
  <si>
    <t>150</t>
  </si>
  <si>
    <t>Н-501</t>
  </si>
  <si>
    <t>79289150000</t>
  </si>
  <si>
    <t>ООО "Славянская-3"</t>
  </si>
  <si>
    <t>150.1</t>
  </si>
  <si>
    <t>Кабардино-Балкарская Респ , Нальчик г , Промышленный 9-й проезд ,</t>
  </si>
  <si>
    <t xml:space="preserve">ПС ПТФ НН Н-501,ТП-546,Ф-630, ООО"СЛАВЯНСКАЯ-3" </t>
  </si>
  <si>
    <t>ул.9 промпроезд</t>
  </si>
  <si>
    <t>151</t>
  </si>
  <si>
    <t>Н-729</t>
  </si>
  <si>
    <t>79187297748</t>
  </si>
  <si>
    <t>ООО "Спецтехпоставка"</t>
  </si>
  <si>
    <t>151.1</t>
  </si>
  <si>
    <t>Кабардино-Балкарская Респ , Нальчик г , Идарова Т. ул , 211</t>
  </si>
  <si>
    <t xml:space="preserve">ПС СКЭП   НН Ф-61 ТП-152 </t>
  </si>
  <si>
    <t>магазин Идарова 211 (703180003994)</t>
  </si>
  <si>
    <t>152</t>
  </si>
  <si>
    <t>Н-1167</t>
  </si>
  <si>
    <t>79287000607</t>
  </si>
  <si>
    <t>ООО "Астероид"</t>
  </si>
  <si>
    <t>152.1</t>
  </si>
  <si>
    <t>ул. пушкина 31</t>
  </si>
  <si>
    <t xml:space="preserve">ПС Дубки  HH Ф-61 тп-541 астероид </t>
  </si>
  <si>
    <t>152.2</t>
  </si>
  <si>
    <t>Кабардино-Балкарская Респ , Нальчик г , Промышленный 8-й проезд ,</t>
  </si>
  <si>
    <t xml:space="preserve">ПС ИСКОЖ, ТП -869 , Ф-620  НН Ф-61 ТП_541 </t>
  </si>
  <si>
    <t>8 Промпроезд 96-32-90</t>
  </si>
  <si>
    <t>153</t>
  </si>
  <si>
    <t>Н-1333</t>
  </si>
  <si>
    <t>79287012512</t>
  </si>
  <si>
    <t>ООО "КиТ"</t>
  </si>
  <si>
    <t>153.1</t>
  </si>
  <si>
    <t>Кабардино-Балкарская Респ , Нальчик г , Пушкина ул , 3</t>
  </si>
  <si>
    <t xml:space="preserve">ПС Долинск   ТП-637, Солнечный дом Н-1333 Ф-642 ТП-108А  ООО "КиТ" АДМИН.ЗДАНИЕ </t>
  </si>
  <si>
    <t>администр.здание  ул.Пушкина 3</t>
  </si>
  <si>
    <t>153.2</t>
  </si>
  <si>
    <t>Кабардино-Балкарская Респ , Нальчик г , Мальбахова ул , 36</t>
  </si>
  <si>
    <t xml:space="preserve">ПС СКЭП   НН Н-1333 Ф-617 ТП-713  ООО "КиТ" мойка-автосервис  </t>
  </si>
  <si>
    <t>мойка а/м  ул.Мальбахова 3б 777-013 Залина</t>
  </si>
  <si>
    <t>154</t>
  </si>
  <si>
    <t>0703201000033</t>
  </si>
  <si>
    <t>79287047075</t>
  </si>
  <si>
    <t>ИП Бариев З.Л.</t>
  </si>
  <si>
    <t>154.1</t>
  </si>
  <si>
    <t>магазин, ул. калюжного, б/н</t>
  </si>
  <si>
    <t xml:space="preserve">ПС ИСКОЖ  НН Ф-628 </t>
  </si>
  <si>
    <t>магазин, ул. Калюжного, б/н</t>
  </si>
  <si>
    <t>155</t>
  </si>
  <si>
    <t>0703201000432</t>
  </si>
  <si>
    <t>79094875899</t>
  </si>
  <si>
    <t>АО "Росипподромы"</t>
  </si>
  <si>
    <t>155.1</t>
  </si>
  <si>
    <t>Кабардино-Балкарская Респ , Нальчик г , Мальбахова ул , 30</t>
  </si>
  <si>
    <t xml:space="preserve">ПС Нальчик  СН-2 Ф-611  ТП-653 </t>
  </si>
  <si>
    <t>конно-спортивный комплекс Мальбахова 30</t>
  </si>
  <si>
    <t>156</t>
  </si>
  <si>
    <t>0703201000455</t>
  </si>
  <si>
    <t>79289716064</t>
  </si>
  <si>
    <t>ООО "Базис"</t>
  </si>
  <si>
    <t>156.1</t>
  </si>
  <si>
    <t>Кабардино-Балкарская Респ , Нальчик г , Комарова ул , 51а</t>
  </si>
  <si>
    <t xml:space="preserve">ПС Нальчик  СН-2 Ф-616 ТП-564 Произв.база </t>
  </si>
  <si>
    <t>ул  Комарова  51а</t>
  </si>
  <si>
    <t>156.2</t>
  </si>
  <si>
    <t>КБР г.Нальчик ул.Комарова 51 А</t>
  </si>
  <si>
    <t xml:space="preserve">ПС Нальчик  ТП-564 Ф-616 п/ст Нальчик Произв.База </t>
  </si>
  <si>
    <t>Производственная база 2</t>
  </si>
  <si>
    <t>157</t>
  </si>
  <si>
    <t>0703201000500</t>
  </si>
  <si>
    <t>79287079571</t>
  </si>
  <si>
    <t>Ульянова С.А.</t>
  </si>
  <si>
    <t>157.1</t>
  </si>
  <si>
    <t>г.Нальчик, ул.Калюжного-Эльбрусская б/н</t>
  </si>
  <si>
    <t xml:space="preserve">ПС Нальчик  СН-2 Ф-616 ТП-899 ВЛ-6кВ </t>
  </si>
  <si>
    <t xml:space="preserve"> Калюжного-Эльбрусская торгово-офисное здание со спортивным залом</t>
  </si>
  <si>
    <t>158</t>
  </si>
  <si>
    <t>0703201000737</t>
  </si>
  <si>
    <t>79627717272</t>
  </si>
  <si>
    <t>ООО "Экойл"</t>
  </si>
  <si>
    <t>158.1</t>
  </si>
  <si>
    <t xml:space="preserve">, Нальчик, , Кирова, д.   304, , </t>
  </si>
  <si>
    <t xml:space="preserve">ПС Нальчик  СН-2 Ф-631 ТП-74 </t>
  </si>
  <si>
    <t>МАЗС</t>
  </si>
  <si>
    <t>159</t>
  </si>
  <si>
    <t>0703201000778</t>
  </si>
  <si>
    <t>79034269031</t>
  </si>
  <si>
    <t>ООО "КБ-НЕРУДПРОМ"</t>
  </si>
  <si>
    <t>159.1</t>
  </si>
  <si>
    <t xml:space="preserve">, Нальчик, , 8Промпроезд б/н, , , </t>
  </si>
  <si>
    <t xml:space="preserve">ПС ПТФ СН2 Ф-630, 646 ТП-949 </t>
  </si>
  <si>
    <t>Асфальтосмесительная установка</t>
  </si>
  <si>
    <t>160</t>
  </si>
  <si>
    <t>0703201000788</t>
  </si>
  <si>
    <t>ООО "Интегра-Сервис"</t>
  </si>
  <si>
    <t>160.1</t>
  </si>
  <si>
    <t xml:space="preserve">Кабардино-Балкарская Респ , Нальчик г , Т.Идарова ул , 211, , , </t>
  </si>
  <si>
    <t xml:space="preserve"> Т.Идарова 211</t>
  </si>
  <si>
    <t>161</t>
  </si>
  <si>
    <t>20048901</t>
  </si>
  <si>
    <t>79287058453</t>
  </si>
  <si>
    <t>ИП Унажокова И. К.</t>
  </si>
  <si>
    <t>161.1</t>
  </si>
  <si>
    <t>г.Нальчик, ул.Шогенцукова,,, д.14</t>
  </si>
  <si>
    <t xml:space="preserve">ПС Долинск   ТП-637, Солнечный дом 20048901,Ф-643,ТП-398.ИП Унажокова Ирина Касимовна </t>
  </si>
  <si>
    <t xml:space="preserve"> Ахохова 14 торговый павильон</t>
  </si>
  <si>
    <t>162</t>
  </si>
  <si>
    <t>0703203000617</t>
  </si>
  <si>
    <t>79640354785</t>
  </si>
  <si>
    <t>Еремченкова О.И.</t>
  </si>
  <si>
    <t>162.1</t>
  </si>
  <si>
    <t>Кабардино-Балкарская Респ , Нальчик г , Кенже с , Ахметова ул ,</t>
  </si>
  <si>
    <t xml:space="preserve">ПС Долинск   НН Ф-643 ТП-405 ВЛ-0,4 кВ </t>
  </si>
  <si>
    <t>торгово-остановочный комплекс</t>
  </si>
  <si>
    <t>163</t>
  </si>
  <si>
    <t>0703203000635</t>
  </si>
  <si>
    <t>79280800024</t>
  </si>
  <si>
    <t xml:space="preserve"> Ашуева А.А.</t>
  </si>
  <si>
    <t>163.1</t>
  </si>
  <si>
    <t xml:space="preserve">, Нальчик, , Профсоюзная, д.   212, , </t>
  </si>
  <si>
    <t xml:space="preserve">ПС Дубки  HH Ф-622  ТП-221 </t>
  </si>
  <si>
    <t>Нежилое помещение(кондитерский цех)</t>
  </si>
  <si>
    <t>163.2</t>
  </si>
  <si>
    <t>кбр</t>
  </si>
  <si>
    <t>одн</t>
  </si>
  <si>
    <t>163.3</t>
  </si>
  <si>
    <t>КБР,г.Нальчик, ул.Профсоюзная 210/22</t>
  </si>
  <si>
    <t xml:space="preserve">ПС Дубки  </t>
  </si>
  <si>
    <t>магазин  (703180008277)</t>
  </si>
  <si>
    <t>164</t>
  </si>
  <si>
    <t>0703203001428</t>
  </si>
  <si>
    <t>79287055535</t>
  </si>
  <si>
    <t>Аккиев Р. К.</t>
  </si>
  <si>
    <t>164.1</t>
  </si>
  <si>
    <t>Кабардино-Балкарская Респ , Нальчик г , Вольный Аул кп , 2-й Таманской Дивизии ул ,</t>
  </si>
  <si>
    <t xml:space="preserve">ПС Дубки  НН 07266 00000 0102516723 РАМАЗАНОВ М.З. мойка,кафе </t>
  </si>
  <si>
    <t>Нежилое помещение (автомойка)</t>
  </si>
  <si>
    <t>165</t>
  </si>
  <si>
    <t>0703201000875</t>
  </si>
  <si>
    <t>79287233444</t>
  </si>
  <si>
    <t>Ашнокова М.Х.</t>
  </si>
  <si>
    <t>165.1</t>
  </si>
  <si>
    <t>Профсоюзная 210Е</t>
  </si>
  <si>
    <t>ОДН Профсоюзная 210Е</t>
  </si>
  <si>
    <t>165.2</t>
  </si>
  <si>
    <t xml:space="preserve">г.Нальчик,ул.Профсоюзная, д.210 Е </t>
  </si>
  <si>
    <t xml:space="preserve">ПС Дубки  СН-2 Ф-622 ТП-448 </t>
  </si>
  <si>
    <t xml:space="preserve"> нежилое помещение</t>
  </si>
  <si>
    <t>166</t>
  </si>
  <si>
    <t>Н-819</t>
  </si>
  <si>
    <t>79094903553</t>
  </si>
  <si>
    <t>ООО "Ридада"</t>
  </si>
  <si>
    <t>166.1</t>
  </si>
  <si>
    <t xml:space="preserve">ПС Дубки  НН Н-819; ТП-742 Ф-621 ООО "Ридада" </t>
  </si>
  <si>
    <t>ресторан</t>
  </si>
  <si>
    <t>167</t>
  </si>
  <si>
    <t>0703201000111</t>
  </si>
  <si>
    <t>Лампежева Л.М.</t>
  </si>
  <si>
    <t>167.1</t>
  </si>
  <si>
    <t>г.Нальчик, ул.2-й Таманской дивизии (пойма реки) ресторан</t>
  </si>
  <si>
    <t xml:space="preserve">ПС Дубки  СН-2 Ф-610 ТП-864 </t>
  </si>
  <si>
    <t xml:space="preserve"> ул.2-й Таманской дивизии Ридада новая- ресторан</t>
  </si>
  <si>
    <t>167.2</t>
  </si>
  <si>
    <t>КБР,г.Нальчик, ул.2 Таманской дивизии,1</t>
  </si>
  <si>
    <t xml:space="preserve">ПС Дубки  СН-2 Ф-621, ТП-290 </t>
  </si>
  <si>
    <t>автомойка</t>
  </si>
  <si>
    <t>168</t>
  </si>
  <si>
    <t>0703201000740</t>
  </si>
  <si>
    <t>79633939111</t>
  </si>
  <si>
    <t>ООО "Тлепш"</t>
  </si>
  <si>
    <t>168.1</t>
  </si>
  <si>
    <t>г.Нальчик ул.Шогенова б/н</t>
  </si>
  <si>
    <t xml:space="preserve">ЮГО-ВОСТОЧНАЯ вн Ф-613 </t>
  </si>
  <si>
    <t>Комплекс МКД 2</t>
  </si>
  <si>
    <t>168.2</t>
  </si>
  <si>
    <t xml:space="preserve">ЮГО-ВОСТОЧНАЯ вн Ф-61 </t>
  </si>
  <si>
    <t>Комплекс МКД</t>
  </si>
  <si>
    <t>169</t>
  </si>
  <si>
    <t>0703201000861</t>
  </si>
  <si>
    <t>79280755002</t>
  </si>
  <si>
    <t>ООО "Восток"</t>
  </si>
  <si>
    <t>169.1</t>
  </si>
  <si>
    <t>г. Нальчик, ул. Шогенова, д. 10</t>
  </si>
  <si>
    <t xml:space="preserve">ПС Дубки  СН-2 Ф-624 ТП-932 </t>
  </si>
  <si>
    <t>Строительство МКД (ТП-932)</t>
  </si>
  <si>
    <t>170</t>
  </si>
  <si>
    <t>0703201000966</t>
  </si>
  <si>
    <t>79337770330</t>
  </si>
  <si>
    <t>ООО "Телега СК"</t>
  </si>
  <si>
    <t>170.1</t>
  </si>
  <si>
    <t>Кабардино-Балкарская Респ , Нальчик г , Шогенова ул , 4а</t>
  </si>
  <si>
    <t xml:space="preserve">ПС Дубки  Ф-624 ТП-780 </t>
  </si>
  <si>
    <t>Шогенова 4А</t>
  </si>
  <si>
    <t>170.2</t>
  </si>
  <si>
    <t>Шогенова 4А 1</t>
  </si>
  <si>
    <t>171</t>
  </si>
  <si>
    <t>0703201000983</t>
  </si>
  <si>
    <t>79289101171</t>
  </si>
  <si>
    <t>ООО "Импера-М"</t>
  </si>
  <si>
    <t>171.1</t>
  </si>
  <si>
    <t>г. Нальчик, ул. Кулиева, д 5</t>
  </si>
  <si>
    <t xml:space="preserve">Общеобразовательная школа </t>
  </si>
  <si>
    <t>171.2</t>
  </si>
  <si>
    <t>г. Нальчик, жилой комплекс "Восток"</t>
  </si>
  <si>
    <t xml:space="preserve">ПС Дубки  СН-2 Ф-624 ТП-986 </t>
  </si>
  <si>
    <t>Строительная площадка СОШ на 1500 мест</t>
  </si>
  <si>
    <t>172</t>
  </si>
  <si>
    <t>Н-495</t>
  </si>
  <si>
    <t>79280769955</t>
  </si>
  <si>
    <t>ИП Афаунова З. В.</t>
  </si>
  <si>
    <t>172.1</t>
  </si>
  <si>
    <t>ул. Ногмова,69</t>
  </si>
  <si>
    <t xml:space="preserve">ПС ИСКОЖ, ТП -869 , Ф-620  </t>
  </si>
  <si>
    <t>ОДН ул. Ногмова,69</t>
  </si>
  <si>
    <t>172.2</t>
  </si>
  <si>
    <t>Кабардино-Балкарская Респ , Нальчик г , Ногмова ул , 69</t>
  </si>
  <si>
    <t xml:space="preserve">ПС ИСКОЖ  НН Н-495,ТП-83,Ф-63,Офис </t>
  </si>
  <si>
    <t>ул Ногмова,69 Офис</t>
  </si>
  <si>
    <t>173</t>
  </si>
  <si>
    <t>20012801</t>
  </si>
  <si>
    <t>79604225999</t>
  </si>
  <si>
    <t>Хаупшева И. Р</t>
  </si>
  <si>
    <t>173.1</t>
  </si>
  <si>
    <t>Кабардино-Балкарская Респ , Нальчик г , Головко ул , 10</t>
  </si>
  <si>
    <t xml:space="preserve">ПС Долинск   ТП-637, Солнечный дом 20012801 Ф-619,ТП-143,Хаупшева.И.Р </t>
  </si>
  <si>
    <t>ул.Головко,10 (магазин)</t>
  </si>
  <si>
    <t>174</t>
  </si>
  <si>
    <t>20025801</t>
  </si>
  <si>
    <t>79388717000</t>
  </si>
  <si>
    <t>ИП  Хибиева Т. Х.</t>
  </si>
  <si>
    <t>174.1</t>
  </si>
  <si>
    <t>Кабардино-Балкарская Респ , Нальчик г , Ногмова ул , 67</t>
  </si>
  <si>
    <t xml:space="preserve">ПС ИСКОЖ  НН 20025801,ТП-83,Ф-63,магазин </t>
  </si>
  <si>
    <t>магазин,ул.Ногмова  67</t>
  </si>
  <si>
    <t>175</t>
  </si>
  <si>
    <t>20026201</t>
  </si>
  <si>
    <t>79386929992</t>
  </si>
  <si>
    <t>Татарканова З. Ч.</t>
  </si>
  <si>
    <t>175.1</t>
  </si>
  <si>
    <t>г. Нальчик, ул. Тарчокова д.21 кор. 1 литера "Ж"</t>
  </si>
  <si>
    <t xml:space="preserve">ПС Долинск   ВН Ф-107 ТП -936 ТП-936 </t>
  </si>
  <si>
    <t>нежилое помещение ул. Тарчокова,д. 21 кор.1 литера "Ж"</t>
  </si>
  <si>
    <t>175.2</t>
  </si>
  <si>
    <t>Шогенцукова 5</t>
  </si>
  <si>
    <t>ул. Шогенцукова 5 (ОДН)</t>
  </si>
  <si>
    <t>175.3</t>
  </si>
  <si>
    <t>Ногмова 77</t>
  </si>
  <si>
    <t>ОДН Ногмова 77</t>
  </si>
  <si>
    <t>175.4</t>
  </si>
  <si>
    <t xml:space="preserve">ПС Долинск   ТП-637, Солнечный дом 20026201 Ф-619,ТП-11,ИП Татарканова Зарета Чалабовна </t>
  </si>
  <si>
    <t>Салон,ул.Шогенцукова, 5 (703180003357)</t>
  </si>
  <si>
    <t>175.5</t>
  </si>
  <si>
    <t>Кабардино-Балкарская Респ , Нальчик г , Ногмова ул , 77</t>
  </si>
  <si>
    <t xml:space="preserve">ПС ИСКОЖ  НН 20026201 Ф-611,ТП-244,ИП Татарканова Зарета Чалабовна </t>
  </si>
  <si>
    <t>Магазин, ул.Ногмова,77</t>
  </si>
  <si>
    <t>176</t>
  </si>
  <si>
    <t>20081101</t>
  </si>
  <si>
    <t>79287037197</t>
  </si>
  <si>
    <t>Кудаева К. Б.</t>
  </si>
  <si>
    <t>176.1</t>
  </si>
  <si>
    <t>Кабардино-Балкарская Респ , Нальчик г , Горького ул , 3, 15</t>
  </si>
  <si>
    <t xml:space="preserve">ПС Долинск   ТП-637, Солнечный дом 20081101,ТП-65,Ф-619,Кудаева,ул.Горького,3 </t>
  </si>
  <si>
    <t>Кофейня "Мокко", ул.Горького,3</t>
  </si>
  <si>
    <t>177</t>
  </si>
  <si>
    <t>20013501</t>
  </si>
  <si>
    <t>79287069386</t>
  </si>
  <si>
    <t xml:space="preserve">Агнокова Т.Х. </t>
  </si>
  <si>
    <t>177.1</t>
  </si>
  <si>
    <t>Ногмова 75</t>
  </si>
  <si>
    <t>177.2</t>
  </si>
  <si>
    <t>Кабардино-Балкарская Респ , Нальчик г , Ногмова ул , 75</t>
  </si>
  <si>
    <t xml:space="preserve">ПС ИСКОЖ  НН 20013501,ТП-244,Ф-63;68   Агнокова </t>
  </si>
  <si>
    <t>ул. Ногмова,75  нежилое помещение</t>
  </si>
  <si>
    <t>178</t>
  </si>
  <si>
    <t>20137801</t>
  </si>
  <si>
    <t>79287218438</t>
  </si>
  <si>
    <t>Джилкибаева Х. А.</t>
  </si>
  <si>
    <t>178.1</t>
  </si>
  <si>
    <t>Кабардино-Балкарская Респ , Нальчик г , Ногмова ул , 80</t>
  </si>
  <si>
    <t xml:space="preserve">ПС ИСКОЖ  НН 06422 00000 0102592920 ДЖИЛКИБАЕВА Х.А. кафе "Премьера" (т 420635 Ибрагим) </t>
  </si>
  <si>
    <t>ул. Ногмова,80   кафе "Премьера" (т 420635 Ибрагим)</t>
  </si>
  <si>
    <t>179</t>
  </si>
  <si>
    <t>20124201</t>
  </si>
  <si>
    <t>79626523860</t>
  </si>
  <si>
    <t>ИП Шомахов В. Г.</t>
  </si>
  <si>
    <t>179.1</t>
  </si>
  <si>
    <t>Кабардино-Балкарская Респ , Нальчик г , Ногмова ул , 67, 4</t>
  </si>
  <si>
    <t xml:space="preserve">ИСКОЖ НН 06095 00000 9066026918 ШОМАХОВ В.Г. </t>
  </si>
  <si>
    <t>ул Ногмова,67 Магазин</t>
  </si>
  <si>
    <t>179.2</t>
  </si>
  <si>
    <t>Кабардино-Балкарская Респ , Нальчик г , Ногмова ул , 67, 9</t>
  </si>
  <si>
    <t xml:space="preserve">ПС ИСКОЖ  НН 06098 00000 65109380   БАЙЧОРОВА Ф.Б. ПАРИКМАХЕРСКАЯ </t>
  </si>
  <si>
    <t>ул Ногмова,67 Офис кв.9</t>
  </si>
  <si>
    <t>180</t>
  </si>
  <si>
    <t>20264001</t>
  </si>
  <si>
    <t>79889293620</t>
  </si>
  <si>
    <t>Кочесоков  П.М.</t>
  </si>
  <si>
    <t>180.1</t>
  </si>
  <si>
    <t>Кабардино-Балкарская Респ , Нальчик г , Головко ул , 18"А"</t>
  </si>
  <si>
    <t xml:space="preserve">ПС Долинск   НН Ф-66 ТП-250 </t>
  </si>
  <si>
    <t>комплекс,ул.Головко  18 "А"</t>
  </si>
  <si>
    <t>181</t>
  </si>
  <si>
    <t>0703203000763</t>
  </si>
  <si>
    <t>79287101945</t>
  </si>
  <si>
    <t>Дауров А.П.</t>
  </si>
  <si>
    <t>181.1</t>
  </si>
  <si>
    <t>г. Нальчик, ул. Мечиева 207-а</t>
  </si>
  <si>
    <t xml:space="preserve">ПС Нальчик  СН-2 Ф-630 ТП-375 </t>
  </si>
  <si>
    <t>торговый центр</t>
  </si>
  <si>
    <t>181.2</t>
  </si>
  <si>
    <t>КБР г.Нальчик ул.Кешокова 77</t>
  </si>
  <si>
    <t xml:space="preserve">ПС Нальчик  СН-2 Ф-63 ТП-13 </t>
  </si>
  <si>
    <t>Ресторан Кешокова 77</t>
  </si>
  <si>
    <t>182</t>
  </si>
  <si>
    <t>0703203001075</t>
  </si>
  <si>
    <t>79287187775</t>
  </si>
  <si>
    <t>Кочесоков А.Х.</t>
  </si>
  <si>
    <t>182.1</t>
  </si>
  <si>
    <t>ул. Ногмова,75</t>
  </si>
  <si>
    <t xml:space="preserve">ОДН  ул.Ногмова,75 </t>
  </si>
  <si>
    <t>182.2</t>
  </si>
  <si>
    <t>г. Нальчик, ул. Ногмова, 75</t>
  </si>
  <si>
    <t xml:space="preserve">ПС Нальчик  НН ф-68 ТП-244 </t>
  </si>
  <si>
    <t>ул. Ногмова,75  кафе</t>
  </si>
  <si>
    <t>183</t>
  </si>
  <si>
    <t>0703203001119</t>
  </si>
  <si>
    <t>79386948265</t>
  </si>
  <si>
    <t>Таукенов А.Б.</t>
  </si>
  <si>
    <t>183.1</t>
  </si>
  <si>
    <t>Кабардино-Балкарская Респ , Нальчик г , Горького ул , 35</t>
  </si>
  <si>
    <t xml:space="preserve">ПС Нальчик  ВЛ 0,38 кВ ТП-56 Ф 622 </t>
  </si>
  <si>
    <t>ул. Горького,35  Салон красоты</t>
  </si>
  <si>
    <t>184</t>
  </si>
  <si>
    <t>0703203001169</t>
  </si>
  <si>
    <t>79287002839</t>
  </si>
  <si>
    <t>Канамготова Ф.М.</t>
  </si>
  <si>
    <t>184.1</t>
  </si>
  <si>
    <t xml:space="preserve">, Нальчик, , Ногмова, д.    66, , </t>
  </si>
  <si>
    <t xml:space="preserve">ПС Долинск   НН Ф-63 </t>
  </si>
  <si>
    <t>ул. Ногмова,66  Нежилое помещение (703180002883)</t>
  </si>
  <si>
    <t>185</t>
  </si>
  <si>
    <t>0703203001182</t>
  </si>
  <si>
    <t>79034958890</t>
  </si>
  <si>
    <t>Чудиевич В.В.</t>
  </si>
  <si>
    <t>185.1</t>
  </si>
  <si>
    <t>Кабардино-Балкарская Респ , Нальчик г , Октябрьская ул ,</t>
  </si>
  <si>
    <t xml:space="preserve">ПС СКЭП   НН Н-787,ТП-254,Ф-613 </t>
  </si>
  <si>
    <t>186</t>
  </si>
  <si>
    <t>0703203001214</t>
  </si>
  <si>
    <t>79287071200</t>
  </si>
  <si>
    <t>Карова Ф.З.</t>
  </si>
  <si>
    <t>186.1</t>
  </si>
  <si>
    <t>КБР г.Нальчик ул. кулиева 7</t>
  </si>
  <si>
    <t xml:space="preserve">ПС Долинск   НН Ф-66 ТП-328 </t>
  </si>
  <si>
    <t>магазин кулиева 7</t>
  </si>
  <si>
    <t>186.2</t>
  </si>
  <si>
    <t>КБР нальчик Головко 83а</t>
  </si>
  <si>
    <t xml:space="preserve">ПС Нальчик  НН Ф-63 ТП-149 </t>
  </si>
  <si>
    <t>Магазин Головко 83а</t>
  </si>
  <si>
    <t>186.3</t>
  </si>
  <si>
    <t>КБР Нальчик Шогенцукова 118</t>
  </si>
  <si>
    <t xml:space="preserve">ПС ТМХ-1  НН Ф-66 ТП-40 </t>
  </si>
  <si>
    <t>Магазин  Шогенцукова,118</t>
  </si>
  <si>
    <t>187</t>
  </si>
  <si>
    <t>0703203000378</t>
  </si>
  <si>
    <t>Абазов И.Б.</t>
  </si>
  <si>
    <t>187.1</t>
  </si>
  <si>
    <t>г.Нальчик ул.Калинина 250</t>
  </si>
  <si>
    <t xml:space="preserve">ПС ТМХ-1 СН2 ф-67 ТП-490 </t>
  </si>
  <si>
    <t>нежилое помещение дублер счетчика 009217086007978</t>
  </si>
  <si>
    <t>187.2</t>
  </si>
  <si>
    <t>г. Нальчик, ул. Шогенцукова 36-38</t>
  </si>
  <si>
    <t xml:space="preserve">ПС СКЭП   Ф-613 ТП-63 </t>
  </si>
  <si>
    <t>нежилое помещение ул. Шогенцукова 36-38</t>
  </si>
  <si>
    <t>187.3</t>
  </si>
  <si>
    <t>Кабардино-Балкарская Респ , Нальчик г , кирова 4</t>
  </si>
  <si>
    <t xml:space="preserve">ПС Долинск   НН Ф-615 ТП-227 ООО"Диаманд" </t>
  </si>
  <si>
    <t>магазин ул.Кирова, 4 кв 47 (НГЭС)</t>
  </si>
  <si>
    <t>187.4</t>
  </si>
  <si>
    <t>Кабардино-Балкарская Респ , Нальчик г , головко 24</t>
  </si>
  <si>
    <t xml:space="preserve">ПС Нальчик   Ф-68 ТП-51 ООО"Диаманд" </t>
  </si>
  <si>
    <t>магазин ул.Головко, 24 кв.1-а,2-а</t>
  </si>
  <si>
    <t>188</t>
  </si>
  <si>
    <t>0703203001411</t>
  </si>
  <si>
    <t>79287223000</t>
  </si>
  <si>
    <t>Суншев З.Ш</t>
  </si>
  <si>
    <t>188.1</t>
  </si>
  <si>
    <t>ОДН ул. Головко,14</t>
  </si>
  <si>
    <t>188.2</t>
  </si>
  <si>
    <t>Кабардино-Балкарская Респ , Нальчик г , Головко ул , 14, 2</t>
  </si>
  <si>
    <t xml:space="preserve">ПС Долинск   ТП-637, Солнечный дом 05925 00000 67132785   ПАРУШЕВА Т.М.(бывш.ТЕТУЕВА Л.Б.)  магазин </t>
  </si>
  <si>
    <t>Головко,14   ПАРУШЕВА Т.М.  магазин</t>
  </si>
  <si>
    <t>189</t>
  </si>
  <si>
    <t>0703201000899</t>
  </si>
  <si>
    <t>79640394872</t>
  </si>
  <si>
    <t>ИП Загаштоков А. А.</t>
  </si>
  <si>
    <t>189.1</t>
  </si>
  <si>
    <t>ул. Ногмова,43 а</t>
  </si>
  <si>
    <t>ОДН ул.Ногмова,43 а</t>
  </si>
  <si>
    <t>189.2</t>
  </si>
  <si>
    <t>г.Нальчик, ул.Ногмова 43 А</t>
  </si>
  <si>
    <t xml:space="preserve">ПС Нальчик  СН-2 Ф-610 НЭС ТП-235 </t>
  </si>
  <si>
    <t>190</t>
  </si>
  <si>
    <t>Н-1050</t>
  </si>
  <si>
    <t>79034927868</t>
  </si>
  <si>
    <t>ООО "Минутка"</t>
  </si>
  <si>
    <t>190.1</t>
  </si>
  <si>
    <t>ул.горького,15</t>
  </si>
  <si>
    <t>одн ул. Горького,15</t>
  </si>
  <si>
    <t>190.2</t>
  </si>
  <si>
    <t>Кабардино-Балкарская Респ , Нальчик г , Горького ул , 15</t>
  </si>
  <si>
    <t xml:space="preserve">ПС Нальчик   Ф-66 ТП-69 </t>
  </si>
  <si>
    <t>ул.Горького, 15  магазин- кафе</t>
  </si>
  <si>
    <t>190.3</t>
  </si>
  <si>
    <t>ул   Мечиева  207</t>
  </si>
  <si>
    <t>191</t>
  </si>
  <si>
    <t>0703201000471</t>
  </si>
  <si>
    <t>79287001111</t>
  </si>
  <si>
    <t>ООО "ЛФК"</t>
  </si>
  <si>
    <t>191.1</t>
  </si>
  <si>
    <t xml:space="preserve">ПС Долинск   ТП-637, Солнечный дом Н-952,ТП-6,Ф-619 </t>
  </si>
  <si>
    <t>ул.Кешокова 49а сч-к-2</t>
  </si>
  <si>
    <t>191.2</t>
  </si>
  <si>
    <t>Кабардино-Балкарская Респ , Нальчик г , ул .Ногмова/Пачева, б/н пл.400 летия</t>
  </si>
  <si>
    <t xml:space="preserve">ПС Нальчик  СН-2 Ф-622 ТП-112 от РУ-0,4кВ ТП-112 Ф-622 п/ст "Нальчик" </t>
  </si>
  <si>
    <t>ул. Ногмова/ Пачева,б/н пл. 400 летия Аттракционный городок</t>
  </si>
  <si>
    <t>192</t>
  </si>
  <si>
    <t>0703201000548</t>
  </si>
  <si>
    <t>79287135539</t>
  </si>
  <si>
    <t>ООО "Медхелп"</t>
  </si>
  <si>
    <t>192.1</t>
  </si>
  <si>
    <t xml:space="preserve">, Нальчик, , Чернышевского, д.   177, , </t>
  </si>
  <si>
    <t>ул. Чернышевского,177  Нежилое помещение</t>
  </si>
  <si>
    <t>192.2</t>
  </si>
  <si>
    <t>Кабардино-Балкарская Респ , Нальчик г , Шортанова ул , 75</t>
  </si>
  <si>
    <t xml:space="preserve">ПС Долинск   ТП-637, Солнечный дом 20048001,ТП-154,Ф-614, </t>
  </si>
  <si>
    <t>ул.Шортанова  75</t>
  </si>
  <si>
    <t>193</t>
  </si>
  <si>
    <t>0703201000659</t>
  </si>
  <si>
    <t>79632819713</t>
  </si>
  <si>
    <t>ООО "Сити Парк"</t>
  </si>
  <si>
    <t>193.1</t>
  </si>
  <si>
    <t xml:space="preserve">, Нальчик, , Осетинская б/н, , , </t>
  </si>
  <si>
    <t xml:space="preserve">ПС СКЭП   СН2 Ф-617,613 ТП-916 </t>
  </si>
  <si>
    <t>ул. Осетинская б/н  Торговый центр сч.№2</t>
  </si>
  <si>
    <t>193.2</t>
  </si>
  <si>
    <t>ул. Осетинская б/н    Торговый центр сч.№1</t>
  </si>
  <si>
    <t>194</t>
  </si>
  <si>
    <t>0703201000679</t>
  </si>
  <si>
    <t>79276588666</t>
  </si>
  <si>
    <t>ООО "СТАР"</t>
  </si>
  <si>
    <t>194.1</t>
  </si>
  <si>
    <t>КБР, г. Нальчик, пр-кт Шогенцукова, д. 29А</t>
  </si>
  <si>
    <t xml:space="preserve">ПС СКЭП   СН2 РУ-0,4 кВ ТП-279 Ф-613 </t>
  </si>
  <si>
    <t>ул. Шогенцукова, д. 29 А Нежилое помещение</t>
  </si>
  <si>
    <t>194.2</t>
  </si>
  <si>
    <t xml:space="preserve">ПС СКЭП   СН2 РУ-0,4 кВ ТП-279 Ф 613 </t>
  </si>
  <si>
    <t>ул. Шогенцукова,д. 29 А Нежилое помещение</t>
  </si>
  <si>
    <t>195</t>
  </si>
  <si>
    <t>0703203001088</t>
  </si>
  <si>
    <t>79887203510</t>
  </si>
  <si>
    <t>Журтова Ж.Х.</t>
  </si>
  <si>
    <t>195.1</t>
  </si>
  <si>
    <t>КБР. г. нальчик, ул. Шортанова/Балкарская 39/28</t>
  </si>
  <si>
    <t xml:space="preserve">ПС Долинск   НН ВЛ-0,4 кВ ТП-154 Ф-614 </t>
  </si>
  <si>
    <t>ул. Шортанова/ Балкарская,39/28   Магазин</t>
  </si>
  <si>
    <t>196</t>
  </si>
  <si>
    <t>0703201000786</t>
  </si>
  <si>
    <t>79969168728</t>
  </si>
  <si>
    <t>АО " Халвичный завод "Нальчикский"</t>
  </si>
  <si>
    <t>196.1</t>
  </si>
  <si>
    <t xml:space="preserve">ПС ИСКОЖ  НН Н-854,ТП-39,Ф-63,02 </t>
  </si>
  <si>
    <t>Гаражи</t>
  </si>
  <si>
    <t>196.2</t>
  </si>
  <si>
    <t>Кабардино-Балкарская Респ , Нальчик г , Ногмова ул , 62</t>
  </si>
  <si>
    <t xml:space="preserve">ПС ИСКОЖ  НН Н-854,ТП-39,Ф-63,01 </t>
  </si>
  <si>
    <t>Нежилое здание</t>
  </si>
  <si>
    <t>197</t>
  </si>
  <si>
    <t>0703201000790</t>
  </si>
  <si>
    <t>79287121429</t>
  </si>
  <si>
    <t>Абазов Б.Н.</t>
  </si>
  <si>
    <t>197.1</t>
  </si>
  <si>
    <t>КБР, г. Нальчик, ул. Горького, д.28</t>
  </si>
  <si>
    <t xml:space="preserve">ул. Горького,28   Административное здание </t>
  </si>
  <si>
    <t>198</t>
  </si>
  <si>
    <t>0703203001442</t>
  </si>
  <si>
    <t>79287199478</t>
  </si>
  <si>
    <t>Четбиева Р. А.</t>
  </si>
  <si>
    <t>198.1</t>
  </si>
  <si>
    <t>ОДН ул. Ногмова,59 кв.8</t>
  </si>
  <si>
    <t>198.2</t>
  </si>
  <si>
    <t>КБР,г.ГНальчик,ул.Ногмова,59,кв.8</t>
  </si>
  <si>
    <t xml:space="preserve">ПС Нальчик  НН Ф-63 ТП-83 </t>
  </si>
  <si>
    <t>ул.Ногмова,59 кв. 8 Нежилое помещение</t>
  </si>
  <si>
    <t>199</t>
  </si>
  <si>
    <t>20098701</t>
  </si>
  <si>
    <t>79054350856</t>
  </si>
  <si>
    <t>ИП Жамбеева Ф. Х.</t>
  </si>
  <si>
    <t>199.1</t>
  </si>
  <si>
    <t>Кабардино-Балкарская Респ , Нальчик г , Самотечная ул , 37</t>
  </si>
  <si>
    <t xml:space="preserve">ПС ИСКОЖ, ТП -869 , Ф-620  Ф-613 ТП-862 </t>
  </si>
  <si>
    <t>магазин  ул.Самотечная,37</t>
  </si>
  <si>
    <t>200</t>
  </si>
  <si>
    <t>20081801</t>
  </si>
  <si>
    <t>79386922067</t>
  </si>
  <si>
    <t>ИП Хажалиева Л. Н.</t>
  </si>
  <si>
    <t>200.1</t>
  </si>
  <si>
    <t>Кабардино-Балкарская Респ , Нальчик г , Суворова ул , 34</t>
  </si>
  <si>
    <t xml:space="preserve">ПС ТМХ-1 НН ф-66 ТП-8 </t>
  </si>
  <si>
    <t>парикмахерская     ул.Суворова,34</t>
  </si>
  <si>
    <t>201</t>
  </si>
  <si>
    <t>20146901</t>
  </si>
  <si>
    <t>79604291648</t>
  </si>
  <si>
    <t>Князева С. Я.</t>
  </si>
  <si>
    <t>201.1</t>
  </si>
  <si>
    <t>Кабардино-Балкарская Респ , Майский р-н , Майский г , Суворова ул , 129 а</t>
  </si>
  <si>
    <t xml:space="preserve">ПС ТМХ-1  НН 06602 00000 6N827302   КНЯЗЕВА С.Я.стр-во магазина </t>
  </si>
  <si>
    <t xml:space="preserve"> ул,Суворова129а  магазин</t>
  </si>
  <si>
    <t>202</t>
  </si>
  <si>
    <t>20149701</t>
  </si>
  <si>
    <t>79287179999</t>
  </si>
  <si>
    <t>Факова Л.М.</t>
  </si>
  <si>
    <t>202.1</t>
  </si>
  <si>
    <t>Кабардино-Балкарская Респ , Нальчик г , Дагестанская ул , 158</t>
  </si>
  <si>
    <t xml:space="preserve">ПС ТМХ-1  НН 06647 00000 1028002962 ФАКОВА Л.М. магазин-парикмахерская </t>
  </si>
  <si>
    <t xml:space="preserve"> ул.Дагестанская 158  магазин-парикмахерская</t>
  </si>
  <si>
    <t>203</t>
  </si>
  <si>
    <t>Н-973</t>
  </si>
  <si>
    <t>79866000777</t>
  </si>
  <si>
    <t>ООО "Батыр"</t>
  </si>
  <si>
    <t>203.1</t>
  </si>
  <si>
    <t>Кабардино-Балкарская Респ , Нальчик г , Бесланеева ул , 58 А</t>
  </si>
  <si>
    <t xml:space="preserve">ПС ТМХ-1  НН Н-973, ТП-749, Ф-618, Ремботехника </t>
  </si>
  <si>
    <t>ул Бесланеева,58А производственная база</t>
  </si>
  <si>
    <t>204</t>
  </si>
  <si>
    <t>Н-1070</t>
  </si>
  <si>
    <t>79287066295</t>
  </si>
  <si>
    <t>Сабанчиев О. Х.</t>
  </si>
  <si>
    <t>204.1</t>
  </si>
  <si>
    <t>Кабардино-Балкарская Респ , Нальчик г , Мусова ул , 3</t>
  </si>
  <si>
    <t xml:space="preserve">ПС ИСКОЖ, ТП -869 , Ф-620  НН Ф-620 ТП-425 </t>
  </si>
  <si>
    <t>ул Мусова 3  "АЛЕКСАНДРОВСКИЙ ДВОР"</t>
  </si>
  <si>
    <t>205</t>
  </si>
  <si>
    <t>Н-1801</t>
  </si>
  <si>
    <t>79287199495</t>
  </si>
  <si>
    <t>Дзахмышев З. Б.</t>
  </si>
  <si>
    <t>205.1</t>
  </si>
  <si>
    <t>Кабардино-Балкарская Респ , Нальчик г , Кабардино-Балкарская Респ , Нальчик г , Кабардино-Балкарская Респ , Нальчик г , Кабардино-Балкарская Респ , Нальчик г , Согласия пл. , Долинск , Затишье , Владикавказское шоссе ул , Долинск</t>
  </si>
  <si>
    <t xml:space="preserve">ПС Долинск   НН Ф-69 тп-440, Дзахмышев З.Б </t>
  </si>
  <si>
    <t>3-ие озеро (КАФЕ)</t>
  </si>
  <si>
    <t>206</t>
  </si>
  <si>
    <t>20263901</t>
  </si>
  <si>
    <t>79387008183</t>
  </si>
  <si>
    <t>Гутаев А. М.</t>
  </si>
  <si>
    <t>206.1</t>
  </si>
  <si>
    <t>Кабардино-Балкарская Респ , Нальчик г , Хасанья с , Ульбашева ул , 17</t>
  </si>
  <si>
    <t xml:space="preserve">ПС Долинск   НН Ф-1025 ТП-595 </t>
  </si>
  <si>
    <t>ул.Дружба,17 ("ГУТА"паркетный цех)</t>
  </si>
  <si>
    <t>207</t>
  </si>
  <si>
    <t>0703203000013</t>
  </si>
  <si>
    <t>79286916728</t>
  </si>
  <si>
    <t>Гелястанов Т. А.</t>
  </si>
  <si>
    <t>207.1</t>
  </si>
  <si>
    <t>нежилое помещение на тер. ч/ домовл.</t>
  </si>
  <si>
    <t xml:space="preserve">ПС Долинск   НН Ф-67 ТП-361, Гелястанов </t>
  </si>
  <si>
    <t>ул Нахушева 3, Магазин</t>
  </si>
  <si>
    <t>208</t>
  </si>
  <si>
    <t>0703203000353</t>
  </si>
  <si>
    <t>79633942888</t>
  </si>
  <si>
    <t>Мамбетова Фатимат Кетовна</t>
  </si>
  <si>
    <t>208.1</t>
  </si>
  <si>
    <t>Шогенцукова 26</t>
  </si>
  <si>
    <t>Шогенцукова 26 (ОДН суб)</t>
  </si>
  <si>
    <t>208.2</t>
  </si>
  <si>
    <t>КБР, г.Нальчик, ул.Шогенцукова 26, кв.50</t>
  </si>
  <si>
    <t xml:space="preserve">ПС Долинск   НН Ф-642 ТП-361  магазин Мамбетова Ф.К. </t>
  </si>
  <si>
    <t>Шогенцукова 26, офис (703180004926)   АСКУА</t>
  </si>
  <si>
    <t>209</t>
  </si>
  <si>
    <t>0703203000672</t>
  </si>
  <si>
    <t>79280829640</t>
  </si>
  <si>
    <t>Газаева С.Ж.</t>
  </si>
  <si>
    <t>209.1</t>
  </si>
  <si>
    <t>КБР г.Нальчик с.Хасанья ул.Ульбашева 14-В</t>
  </si>
  <si>
    <t xml:space="preserve">ПС Долинск   НН Ф-1025 ТП-197 Газаева С.Ж. магазин </t>
  </si>
  <si>
    <t xml:space="preserve"> Ульбашева 14 в,Магазин (АСКУА)</t>
  </si>
  <si>
    <t>210</t>
  </si>
  <si>
    <t>0703203000901</t>
  </si>
  <si>
    <t>79287239940</t>
  </si>
  <si>
    <t>Кучмезова Ф.С.</t>
  </si>
  <si>
    <t>210.1</t>
  </si>
  <si>
    <t>магазин, г. Нальчик ул. Марко Вовчок (курортная зона)</t>
  </si>
  <si>
    <t xml:space="preserve">ПС Долинск   НН Ф-61 ТП-157 </t>
  </si>
  <si>
    <t>магазин, ул. Марко Вовчок (курортная зона)</t>
  </si>
  <si>
    <t>211</t>
  </si>
  <si>
    <t>0703203001227</t>
  </si>
  <si>
    <t>79289157945</t>
  </si>
  <si>
    <t>Макоева Ф.М.</t>
  </si>
  <si>
    <t>211.1</t>
  </si>
  <si>
    <t>г. Нальчик, с/т " Спутник" д.29</t>
  </si>
  <si>
    <t xml:space="preserve">ПС Долинск   НН Ф-627 ТП-72 </t>
  </si>
  <si>
    <t>около телевышки, неж пом</t>
  </si>
  <si>
    <t>212</t>
  </si>
  <si>
    <t>0703203001463</t>
  </si>
  <si>
    <t>79850445454</t>
  </si>
  <si>
    <t>ИП Филь Ю. Г.</t>
  </si>
  <si>
    <t>212.1</t>
  </si>
  <si>
    <t>КБР, г.Нальчик, пр.Шогенцукова, 26</t>
  </si>
  <si>
    <t xml:space="preserve">ПС Долинск   СН2 Ф-69 ТП-440 ИП Филь Юлия Галибовна </t>
  </si>
  <si>
    <t>веревочный парк</t>
  </si>
  <si>
    <t>213</t>
  </si>
  <si>
    <t>0703203001601</t>
  </si>
  <si>
    <t>79289155595</t>
  </si>
  <si>
    <t>ИП Маржохова Л.С.</t>
  </si>
  <si>
    <t>213.1</t>
  </si>
  <si>
    <t>КБР, Черекский район</t>
  </si>
  <si>
    <t xml:space="preserve">ПС Долинск   СН2 Ф-68 ТП-950 </t>
  </si>
  <si>
    <t>214</t>
  </si>
  <si>
    <t>Н-24</t>
  </si>
  <si>
    <t>79034932433</t>
  </si>
  <si>
    <t>ООО "Санаторий "Грушевая роща""</t>
  </si>
  <si>
    <t>214.1</t>
  </si>
  <si>
    <t>Кабардино-Балкарская Респ , Нальчик г , Марко Вовчок ул ,</t>
  </si>
  <si>
    <t xml:space="preserve">ПС Долинск   СН2 Ф-616, Ф-618 ТП- 218, Грушевая роща </t>
  </si>
  <si>
    <t xml:space="preserve"> М.Вовчок ,санаторий АСКУА</t>
  </si>
  <si>
    <t>215</t>
  </si>
  <si>
    <t>Н-26</t>
  </si>
  <si>
    <t>79054376598</t>
  </si>
  <si>
    <t>ООО "Санаторий "Горный родник"</t>
  </si>
  <si>
    <t>215.1</t>
  </si>
  <si>
    <t>Кабардино-Балкарская Респ , Нальчик г , Санаторный проезд , 7</t>
  </si>
  <si>
    <t xml:space="preserve">ПС Долинск   ТП-637, Солнечный дом Ф-616 ТП-340, Горный родник </t>
  </si>
  <si>
    <t xml:space="preserve"> счетчик№1 ДОЛИНСК</t>
  </si>
  <si>
    <t>216</t>
  </si>
  <si>
    <t>Н-115</t>
  </si>
  <si>
    <t>79280782625</t>
  </si>
  <si>
    <t>ООО "Горянка-А"</t>
  </si>
  <si>
    <t>216.1</t>
  </si>
  <si>
    <t>Кабардино-Балкарская Респ , Нальчик г , Канукоева ул , сувенир</t>
  </si>
  <si>
    <t xml:space="preserve">ПС Долинск   Ф-68 ТП-867 </t>
  </si>
  <si>
    <t>ул.Канукоева(сувенир) БЫВШАЯ "Сфера"</t>
  </si>
  <si>
    <t>217</t>
  </si>
  <si>
    <t>Н-141</t>
  </si>
  <si>
    <t>79287150987</t>
  </si>
  <si>
    <t xml:space="preserve">АО "Гостиница "Уют" </t>
  </si>
  <si>
    <t>217.1</t>
  </si>
  <si>
    <t>Кабардино-Балкарская Респ , Нальчик г , Пирогова ул , 4 а</t>
  </si>
  <si>
    <t xml:space="preserve">ПС Долинск   НН Ф-618 ТП-372 </t>
  </si>
  <si>
    <t>ул.Пирогова,4"А" Уют</t>
  </si>
  <si>
    <t>218</t>
  </si>
  <si>
    <t>Н-286</t>
  </si>
  <si>
    <t>79631659467</t>
  </si>
  <si>
    <t>КБРО ВТОО "Союз художников России"</t>
  </si>
  <si>
    <t>218.1</t>
  </si>
  <si>
    <t xml:space="preserve">, Нальчик, , Кабардинская, д.    19, , </t>
  </si>
  <si>
    <t>Кабардинская 19,Здание мастерской (аскуа)</t>
  </si>
  <si>
    <t>218.2</t>
  </si>
  <si>
    <t xml:space="preserve">ПС СКЭП   НН Н-286,ТП-36,Ф-613 </t>
  </si>
  <si>
    <t>Мастерская/Ленина</t>
  </si>
  <si>
    <t>218.3</t>
  </si>
  <si>
    <t>Кабардино-Балкарская Респ , Нальчик г , Кулиева пр-кт , 19</t>
  </si>
  <si>
    <t xml:space="preserve">ПС Долинск   ТП-637, Солнечный дом Н-286 Ф-615 ТП 330 пр.Кулиева </t>
  </si>
  <si>
    <t>пр.Кулиева 19 (703180004420)  АСКУА</t>
  </si>
  <si>
    <t>218.4</t>
  </si>
  <si>
    <t>Кабардино-Балкарская Респ , Нальчик г , И.Арманд ул ,</t>
  </si>
  <si>
    <t xml:space="preserve">ПС Долинск   ТП-637, Солнечный дом Н-286  Ф-619 ТП 6 ул.И.Арманд </t>
  </si>
  <si>
    <t>ул.И.Арманд</t>
  </si>
  <si>
    <t>219</t>
  </si>
  <si>
    <t>Н-327</t>
  </si>
  <si>
    <t>79289166888</t>
  </si>
  <si>
    <t>ООО "Санаторий "Маяк"</t>
  </si>
  <si>
    <t>219.1</t>
  </si>
  <si>
    <t>санаторий "Маяк" (корпус №2, котельная реорганизация сан ) "Нарзан"</t>
  </si>
  <si>
    <t xml:space="preserve">ПС Долинск   НН Ф-618 ТП-16 </t>
  </si>
  <si>
    <t>санаторий " Маяк"(корпус №1, корпус №2, котельная реорганизация сан "Нарзан"</t>
  </si>
  <si>
    <t>219.2</t>
  </si>
  <si>
    <t>Кабардино-Балкарская Респ , Нальчик г , Канукоева ул , 4</t>
  </si>
  <si>
    <t xml:space="preserve">ПС Долинск   ТП-637, Солнечный дом Н-327, Ф-618, ТП-16  Счетчик 2 </t>
  </si>
  <si>
    <t>Канукоева 4,Счетчик 2 (аскуа)</t>
  </si>
  <si>
    <t>219.3</t>
  </si>
  <si>
    <t xml:space="preserve">ПС Долинск   ТП-637, Солнечный дом  Н-327, Ф-618, ТП-16 </t>
  </si>
  <si>
    <t>Канукоева 4,Счетчик 1 (АСКУА)</t>
  </si>
  <si>
    <t>220</t>
  </si>
  <si>
    <t>Н-380</t>
  </si>
  <si>
    <t>79286945885</t>
  </si>
  <si>
    <t>ООО "Дольче Вита"</t>
  </si>
  <si>
    <t>220.1</t>
  </si>
  <si>
    <t xml:space="preserve">ПС Долинск   СН2 Ф-616, Ф-618 ТП-795, Дольче Вита </t>
  </si>
  <si>
    <t>Долинск, Санаторий Отель "Азимут"  АСКУА</t>
  </si>
  <si>
    <t>221</t>
  </si>
  <si>
    <t>Н-382</t>
  </si>
  <si>
    <t>79287128713</t>
  </si>
  <si>
    <t>АО "РЖД-ЗДОРОВЬЕ"</t>
  </si>
  <si>
    <t>221.1</t>
  </si>
  <si>
    <t xml:space="preserve">ПС Долинск   ТП-637, Солнечный дом Н-382, ТП-303, Ф-616 </t>
  </si>
  <si>
    <t>Санаторий,  аскуа</t>
  </si>
  <si>
    <t>222</t>
  </si>
  <si>
    <t>Н-403</t>
  </si>
  <si>
    <t>79287164102</t>
  </si>
  <si>
    <t>ООО "Компания "Корона"</t>
  </si>
  <si>
    <t>222.1</t>
  </si>
  <si>
    <t>Кабардино-Балкарская Респ , Нальчик г , Балкарова ул , 6</t>
  </si>
  <si>
    <t xml:space="preserve">ПС Долинск   ТП-637, Солнечный дом Н-403, Ф-68, ТП-98, "Компания"Корона" </t>
  </si>
  <si>
    <t>ул.Балкарова,6 (Корона)</t>
  </si>
  <si>
    <t>223</t>
  </si>
  <si>
    <t>Н-561</t>
  </si>
  <si>
    <t>79280807878</t>
  </si>
  <si>
    <t xml:space="preserve">ООО "Санаторий "Голубые  Ели" </t>
  </si>
  <si>
    <t>223.1</t>
  </si>
  <si>
    <t>Кабардино-Балкарская Респ , Нальчик г , Канукоева ул , 7</t>
  </si>
  <si>
    <t xml:space="preserve">ПС Долинск   ТП-637, Солнечный дом Н-561,ТП-457,Ф-616,Санаторий </t>
  </si>
  <si>
    <t>санаторий "Голубые ели" ,ул.Канукоева  7 сч-к2 (аскуа)</t>
  </si>
  <si>
    <t>223.2</t>
  </si>
  <si>
    <t xml:space="preserve">ПС Долинск   ТП-637, Солнечный дом Н-561,ТП-457,Ф-616,санаторий </t>
  </si>
  <si>
    <t>санаторий "Голубые ели",ул.Канукоева  7 сч-к1</t>
  </si>
  <si>
    <t>224</t>
  </si>
  <si>
    <t>Н-632</t>
  </si>
  <si>
    <t>79387017347</t>
  </si>
  <si>
    <t>ООО Медицинский центр "Виддер-Юг"</t>
  </si>
  <si>
    <t>224.1</t>
  </si>
  <si>
    <t xml:space="preserve">, Нальчик, , Будаева, д.    13, , </t>
  </si>
  <si>
    <t xml:space="preserve">ПС Дубки  СН-2 Ф-610 ТП-222 </t>
  </si>
  <si>
    <t>Будаева 13.Нежилое помещение МРТ</t>
  </si>
  <si>
    <t>224.2</t>
  </si>
  <si>
    <t>Кабардино-Балкарская Респ , Нальчик г , Пирогова ул , 4</t>
  </si>
  <si>
    <t xml:space="preserve">ПС Долинск   ТП-637, Солнечный дом Н-632 Ф-616 ТП-315 </t>
  </si>
  <si>
    <t>ул.Пирогова,4 Томограф 7сч.</t>
  </si>
  <si>
    <t>224.3</t>
  </si>
  <si>
    <t xml:space="preserve">ПС Долинск   ТП-637, Солнечный дом Н-632  Ф-616 ТП-315 </t>
  </si>
  <si>
    <t>ул.Пирогова,4 Томограф 6сч.</t>
  </si>
  <si>
    <t>224.4</t>
  </si>
  <si>
    <t>ул.Пирогова,4 Томограф 5сч.</t>
  </si>
  <si>
    <t>225</t>
  </si>
  <si>
    <t>Н-759</t>
  </si>
  <si>
    <t>79287022293</t>
  </si>
  <si>
    <t>ООО "Санаторий "Эльбрус"</t>
  </si>
  <si>
    <t>225.1</t>
  </si>
  <si>
    <t>Кабардино-Балкарская Респ , Нальчик г , Марко Вовчок ул , 25</t>
  </si>
  <si>
    <t xml:space="preserve">ПС Долинск   ТП-637, Солнечный дом Н-759,Ф-618,ТП-455, ООО"Санаторий Эльбрус" </t>
  </si>
  <si>
    <t xml:space="preserve">  </t>
  </si>
  <si>
    <t>226</t>
  </si>
  <si>
    <t>Н-650</t>
  </si>
  <si>
    <t>79287144777</t>
  </si>
  <si>
    <t>ООО "Санаторий им. Б.Э.Калмыкова"</t>
  </si>
  <si>
    <t>226.1</t>
  </si>
  <si>
    <t>Кабардино-Балкарская Респ , Нальчик г , Шогенцукова пр-кт ,</t>
  </si>
  <si>
    <t xml:space="preserve">ПС Долинск   ТП-637, Солнечный дом Н-650,Ф-618,ТП-138,санаторий Калмыкова Шогенцукова  </t>
  </si>
  <si>
    <t>ул. Долинск ТП-138</t>
  </si>
  <si>
    <t>226.2</t>
  </si>
  <si>
    <t>Кабардино-Балкарская Респ , Нальчик г , Пирогова ул , 3</t>
  </si>
  <si>
    <t xml:space="preserve">ПС Долинск   ТП-637, Солнечный дом Н-650,Ф-618,ТП-122, санаторий Калмыкова Пирогова </t>
  </si>
  <si>
    <t>ул. Пирогова ТП-122 аскуа</t>
  </si>
  <si>
    <t>227</t>
  </si>
  <si>
    <t>Н-908</t>
  </si>
  <si>
    <t>79280835883</t>
  </si>
  <si>
    <t>ООО "Заря"</t>
  </si>
  <si>
    <t>227.1</t>
  </si>
  <si>
    <t>ОДН, ул.Толстого 96</t>
  </si>
  <si>
    <t>227.2</t>
  </si>
  <si>
    <t>Ногмова 35</t>
  </si>
  <si>
    <t xml:space="preserve">ОДН (суб), ул. Ногмова 35 </t>
  </si>
  <si>
    <t>227.3</t>
  </si>
  <si>
    <t>ул.Т.Идарова 39</t>
  </si>
  <si>
    <t xml:space="preserve">ПС ТМХ-1 </t>
  </si>
  <si>
    <t>ОДН ул.Т.Идарова 39</t>
  </si>
  <si>
    <t>227.4</t>
  </si>
  <si>
    <t>ул.Лермонтова 19</t>
  </si>
  <si>
    <t>ОДН ул.Лермонтова 19</t>
  </si>
  <si>
    <t>227.5</t>
  </si>
  <si>
    <t>Кабардино-Балкарская Респ , Нальчик г , Кулиева пр-кт , 19а</t>
  </si>
  <si>
    <t xml:space="preserve">ПС Долинск   ТП-637, Солнечный дом Н-908 Ф-615, ТП-330 Кулиева 19а </t>
  </si>
  <si>
    <t>Кулиева 19а магазин (НГЭС)</t>
  </si>
  <si>
    <t>227.6</t>
  </si>
  <si>
    <t xml:space="preserve">ПС СКЭП   НН Н-908 Ф-67, ТП-165  Идарова 161 </t>
  </si>
  <si>
    <t>Идарова 161</t>
  </si>
  <si>
    <t>227.7</t>
  </si>
  <si>
    <t>Кабардино-Балкарская Респ , Нальчик г , Шогенцукова пр-кт , 118</t>
  </si>
  <si>
    <t xml:space="preserve">ПС ТМХ-1 НН ф-66 ТП-40 </t>
  </si>
  <si>
    <t>пр.Шогенцукова ,118</t>
  </si>
  <si>
    <t>227.8</t>
  </si>
  <si>
    <t>Кабардино-Балкарская Респ , Нальчик г , Кабардинская ул , 49</t>
  </si>
  <si>
    <t>ул Кабардинская 45</t>
  </si>
  <si>
    <t>227.9</t>
  </si>
  <si>
    <t>Кабардино-Балкарская Респ , Нальчик г , Идарова Т. ул , 39</t>
  </si>
  <si>
    <t xml:space="preserve">ПС ТМХ-1 НН Ф-620 ТП-224 </t>
  </si>
  <si>
    <t>Т.Идарова 39 (703180003218) АСКУА</t>
  </si>
  <si>
    <t>227.10</t>
  </si>
  <si>
    <t>Кабардино-Балкарская Респ , Баксанский р-н , Исламей с , Ленина пер , 39</t>
  </si>
  <si>
    <t xml:space="preserve">ПС Нальчик  Ф-66 ТП-69, "Заря" </t>
  </si>
  <si>
    <t>пр.Ленина 39</t>
  </si>
  <si>
    <t>227.11</t>
  </si>
  <si>
    <t>Кабардино-Балкарская Респ , Нальчик г , Кабардинская ул , 205</t>
  </si>
  <si>
    <t xml:space="preserve">ПС ТМХ-1 НН Ф-65 ТП-364 </t>
  </si>
  <si>
    <t>Ремонтаня зона-2 Кабардинская 205</t>
  </si>
  <si>
    <t>227.12</t>
  </si>
  <si>
    <t>Кабардино-Балкарская Респ , Нальчик г , Ногмова ул , 35</t>
  </si>
  <si>
    <t xml:space="preserve">ПС ИСКОЖ, ТП -869 , Ф-620  НН Ф-67 ТП-10 ЗАРЯ </t>
  </si>
  <si>
    <t>Магазин ул. Ногмова 35 (703180004211) АСКУА</t>
  </si>
  <si>
    <t>227.13</t>
  </si>
  <si>
    <t xml:space="preserve">ПС Нальчик   Ф-611 ТП-42, ЗАРЯ </t>
  </si>
  <si>
    <t>Толстого 96</t>
  </si>
  <si>
    <t>227.14</t>
  </si>
  <si>
    <t>Кабардино-Балкарская Респ , Нальчик г , Лермонтова ул , 19</t>
  </si>
  <si>
    <t xml:space="preserve">ПС Долинск   ТП-637, Солнечный дом Н-908 Ф-619, ТП-143  Лермонтова 19 </t>
  </si>
  <si>
    <t>Керамический цех Лермонтова 19 (703180001996)</t>
  </si>
  <si>
    <t>227.15</t>
  </si>
  <si>
    <t>Кабардино-Балкарская Респ , Нальчик г , Ногмова ул , 37</t>
  </si>
  <si>
    <t>Ногмова,37</t>
  </si>
  <si>
    <t>227.16</t>
  </si>
  <si>
    <t>Кабардино-Балкарская Респ , Нальчик г , Канукоева ул , 10</t>
  </si>
  <si>
    <t xml:space="preserve">ПС Долинск   ТП-637, Солнечный дом Н-908 Ф-68, ТП-99  Дом Быта </t>
  </si>
  <si>
    <t>Дом быта Канукоева,6</t>
  </si>
  <si>
    <t>227.17</t>
  </si>
  <si>
    <t>Кабардино-Балкарская Респ , Нальчик г , Марко Вовчок ул , 4</t>
  </si>
  <si>
    <t xml:space="preserve">ПС Долинск   ТП-637, Солнечный дом Н-908 Ф-618 , Т-455 Кафе "Олимп" </t>
  </si>
  <si>
    <t>Кафе "Олимп" М.Вовчок</t>
  </si>
  <si>
    <t>227.18</t>
  </si>
  <si>
    <t>Кабардино-Балкарская Респ , Нальчик г , Вовчок ул , 10</t>
  </si>
  <si>
    <t xml:space="preserve">ПС Долинск   ТП-637, Солнечный дом Ф-616 ТП-15 "ЗАРЯ" </t>
  </si>
  <si>
    <t>БВ "Грущевая роща"</t>
  </si>
  <si>
    <t>227.19</t>
  </si>
  <si>
    <t>Кабардино-Балкарская Респ , Нальчик г , Чернышевского ул , 131</t>
  </si>
  <si>
    <t xml:space="preserve">ПС ИСКОЖ, ТП -869 , Ф-620  НН Ф-63 ТП-85, "ЗАРЯ" </t>
  </si>
  <si>
    <t>участок компл.услуг (2) Чернышевского 131</t>
  </si>
  <si>
    <t>227.20</t>
  </si>
  <si>
    <t>участок компл.услуг Чернышевского 131</t>
  </si>
  <si>
    <t>227.21</t>
  </si>
  <si>
    <t>Кабардино-Балкарская Респ , Нальчик г , Прохладненское ш ,</t>
  </si>
  <si>
    <t xml:space="preserve">ПС ИСКОЖ, ТП -869 , Ф-620  НН Ф-621 ТП-505 </t>
  </si>
  <si>
    <t>Изготовление памятников Прохл.шоссе</t>
  </si>
  <si>
    <t>227.22</t>
  </si>
  <si>
    <t xml:space="preserve">ПС ТМХ-1 НН Ф-623 ТП-247 </t>
  </si>
  <si>
    <t>фото ул Ашурова.18</t>
  </si>
  <si>
    <t>228</t>
  </si>
  <si>
    <t>Н-934</t>
  </si>
  <si>
    <t>79286904977</t>
  </si>
  <si>
    <t>ООО "Арт-Сервис"</t>
  </si>
  <si>
    <t>228.1</t>
  </si>
  <si>
    <t>Кабардино-Балкарская Респ , Нальчик г , Шогенцукова пр-кт , 28</t>
  </si>
  <si>
    <t xml:space="preserve">ПС Нальчик   Ф-67 ТП-657, АРТ-СЕРВИС </t>
  </si>
  <si>
    <t>пр-т.Шогенцукова  28</t>
  </si>
  <si>
    <t>229</t>
  </si>
  <si>
    <t>Н-2025</t>
  </si>
  <si>
    <t>79287176646</t>
  </si>
  <si>
    <t>Муртазов А. И.</t>
  </si>
  <si>
    <t>229.1</t>
  </si>
  <si>
    <t>Кабардино-Балкарская Респ , Нальчик г , Хасанья с , Аттоева ул ,</t>
  </si>
  <si>
    <t xml:space="preserve">ПС Долинск   НН Ф-1025 ТП-239 Муртазов </t>
  </si>
  <si>
    <t>ферма с.Хасанья, ул. Аттоева, б/н</t>
  </si>
  <si>
    <t>230</t>
  </si>
  <si>
    <t>Н-2049</t>
  </si>
  <si>
    <t>79287000827</t>
  </si>
  <si>
    <t>ООО "Эльбрус"</t>
  </si>
  <si>
    <t>230.1</t>
  </si>
  <si>
    <t xml:space="preserve"> РУ-0,4 кВ, ТП-655, Ф-69, здание "Дворца торжеств", Долинск, Горпарк</t>
  </si>
  <si>
    <t xml:space="preserve">ПС Долинск   СН-2  Ф-69  ТП-655 РУ-0,4 кВ ТП-655, Ф-69, здание "Дворца торжеств", Долинск, Горпарк </t>
  </si>
  <si>
    <t>здание "Дворца торжеств", Долинск, Горпарк</t>
  </si>
  <si>
    <t>230.2</t>
  </si>
  <si>
    <t>РУ-0,4 кВ ТП-655, Ф-69 здание "Дворца торжеств", Долинск, Горпарк</t>
  </si>
  <si>
    <t xml:space="preserve"> здание "Дворца торжеств", Долинск, Горпарк</t>
  </si>
  <si>
    <t>230.3</t>
  </si>
  <si>
    <t>РУ-0,4 кВ ТП-655, Ф-69, здание "Дворца торжеств", Долинск, Горпарк</t>
  </si>
  <si>
    <t>230.4</t>
  </si>
  <si>
    <t>РУ 0,4 кВ ТП-49, Ф-69 здание "Дворца торжеств",Долинск, Горпарк</t>
  </si>
  <si>
    <t xml:space="preserve">ПС Долинск   СН-2  Ф-69  ТП-49 РУ-0,4 кВ ТП-49, здание "Дворца торжеств", Долинск, Горпарк </t>
  </si>
  <si>
    <t xml:space="preserve"> здание "Дворца торжеств",Долинск, Горпарк</t>
  </si>
  <si>
    <t>230.5</t>
  </si>
  <si>
    <t>РУ 0,4 кВ ТП-655, Ф-69 здание "Дворца торжеств",Долинск, Горпарк</t>
  </si>
  <si>
    <t xml:space="preserve">ПС Долинск   СН2 Ф-69, ф-618 ТП-655 "Эльбрус" </t>
  </si>
  <si>
    <t>здание "Дворца торжеств",Долинск, Горпарк</t>
  </si>
  <si>
    <t>231</t>
  </si>
  <si>
    <t>0703201000153</t>
  </si>
  <si>
    <t>79604242009</t>
  </si>
  <si>
    <t>ООО "Аттракционы города Нальчик"</t>
  </si>
  <si>
    <t>231.1</t>
  </si>
  <si>
    <t>парк подстанция, ул. Парковая б/н</t>
  </si>
  <si>
    <t xml:space="preserve">ПС Долинск   СН2 Ф-69, ф-618 ТП-909 </t>
  </si>
  <si>
    <t>231.2</t>
  </si>
  <si>
    <t>Кабардино-Балкарская Респ , Нальчик г , ул.Паркова б/н</t>
  </si>
  <si>
    <t xml:space="preserve">ПС Долинск   ТП-637, Солнечный дом Н-230,Ф-69,ТП-49,Горпарк,к/м"Избушка" </t>
  </si>
  <si>
    <t>к/м"Избушка-атракционы"</t>
  </si>
  <si>
    <t>231.3</t>
  </si>
  <si>
    <t>КБР,г.Нальчик,ул.Парковая б/н</t>
  </si>
  <si>
    <t xml:space="preserve">ПС Долинск   ТП-637, Солнечный дом Н-230,Ф-69,ТП-49,Горпарк,Центр.гор.атракционов,Долинск </t>
  </si>
  <si>
    <t>Административно-производственные помещения</t>
  </si>
  <si>
    <t>232</t>
  </si>
  <si>
    <t>0703201000445</t>
  </si>
  <si>
    <t>79280821833</t>
  </si>
  <si>
    <t>ООО "Санаторий "Вершина"</t>
  </si>
  <si>
    <t>232.1</t>
  </si>
  <si>
    <t>Кабардино-Балкарская Респ , Нальчик г ,р-н Долинск, проезд Голубых елей 3</t>
  </si>
  <si>
    <t xml:space="preserve">ПС Долинск   ТП-637, Солнечный дом Н-443 Ф-616 ТП-218  сч.№1 санат."Дружба" </t>
  </si>
  <si>
    <t>"Вершина",санаторный корпус</t>
  </si>
  <si>
    <t>233</t>
  </si>
  <si>
    <t>0703201000505</t>
  </si>
  <si>
    <t>79289102001</t>
  </si>
  <si>
    <t>Тлепшев М.А.</t>
  </si>
  <si>
    <t>233.1</t>
  </si>
  <si>
    <t>КБР г.Нальчик Долинск(район курортного озера)</t>
  </si>
  <si>
    <t xml:space="preserve">ПС Долинск   СН2 Ф-68 ТП-482 </t>
  </si>
  <si>
    <t>Комплекс досуга и отдыха "Панорама"</t>
  </si>
  <si>
    <t>234</t>
  </si>
  <si>
    <t>0703203001308</t>
  </si>
  <si>
    <t>79287190433</t>
  </si>
  <si>
    <t>ИП Токмаков М.Р.</t>
  </si>
  <si>
    <t>234.1</t>
  </si>
  <si>
    <t>КБР, г.Нальчик, ул.Ногмова б/н</t>
  </si>
  <si>
    <t xml:space="preserve">ПС Долинск   НН Ф-642 ТП-361 ИПТокмаков М.Р. </t>
  </si>
  <si>
    <t>Сред. этажная жилая застройка</t>
  </si>
  <si>
    <t>235</t>
  </si>
  <si>
    <t>20094301</t>
  </si>
  <si>
    <t>79287070202</t>
  </si>
  <si>
    <t>Кармов И. Х.</t>
  </si>
  <si>
    <t>235.1</t>
  </si>
  <si>
    <t>КБР г.Нальчик ул.Ногмова/Ленина</t>
  </si>
  <si>
    <t xml:space="preserve">ПС Нальчик  Ф-622 ТП-10 </t>
  </si>
  <si>
    <t>Встроенное нежилое помещение</t>
  </si>
  <si>
    <t>235.2</t>
  </si>
  <si>
    <t xml:space="preserve">ПС Нальчик   Ф-67 ТП-10, Кармов И </t>
  </si>
  <si>
    <t>Магазин ул.Ленина-Ногмова</t>
  </si>
  <si>
    <t>236</t>
  </si>
  <si>
    <t>0703203000321</t>
  </si>
  <si>
    <t>79034921681</t>
  </si>
  <si>
    <t>Хамдохов З.М.</t>
  </si>
  <si>
    <t>236.1</t>
  </si>
  <si>
    <t>г.Нальчик,ул.Бехтерева, 2</t>
  </si>
  <si>
    <t xml:space="preserve">ПС Долинск   НН Ф-614 ТП-105, ВРУ-0,4кВ </t>
  </si>
  <si>
    <t>Бехтерева, 2 кв2 офис</t>
  </si>
  <si>
    <t>237</t>
  </si>
  <si>
    <t>0703203000575</t>
  </si>
  <si>
    <t>79287158785</t>
  </si>
  <si>
    <t>Халакоев А.А.</t>
  </si>
  <si>
    <t>237.1</t>
  </si>
  <si>
    <t>КБР,г.Нальчик, ул.Толстого 74</t>
  </si>
  <si>
    <t xml:space="preserve">ПС СКЭП   НН Ф-613, Ф-66 ТП-279  </t>
  </si>
  <si>
    <t>Толстого 74,магазин-кафе</t>
  </si>
  <si>
    <t>238</t>
  </si>
  <si>
    <t>0703203001403</t>
  </si>
  <si>
    <t>79280791810</t>
  </si>
  <si>
    <t>Бжинаева А.Б.</t>
  </si>
  <si>
    <t>238.1</t>
  </si>
  <si>
    <t>Кабардино-Балкарская Респ , Нальчик г , Ленина пр-кт , 57</t>
  </si>
  <si>
    <t xml:space="preserve">ПС Нальчик   Ф-68 ТП-36, Ахъядов </t>
  </si>
  <si>
    <t>ул. Ленина 57, Страх.компания</t>
  </si>
  <si>
    <t>239</t>
  </si>
  <si>
    <t>0703203001598</t>
  </si>
  <si>
    <t>79280802057</t>
  </si>
  <si>
    <t>Шокуева М.К.</t>
  </si>
  <si>
    <t>239.1</t>
  </si>
  <si>
    <t>ОДН, Хуранова 3</t>
  </si>
  <si>
    <t>239.2</t>
  </si>
  <si>
    <t>КБР,г.Нальчик,ул.Хуранова,3/2</t>
  </si>
  <si>
    <t xml:space="preserve">ПС Долинск   НН Ф-614 ТП-105, ВЛ-0,4кВ </t>
  </si>
  <si>
    <t>ул. Хуранова 3,Нежилое помещение</t>
  </si>
  <si>
    <t>240</t>
  </si>
  <si>
    <t>Н-42</t>
  </si>
  <si>
    <t>79626530914</t>
  </si>
  <si>
    <t>ООО "Оазис-Плюс"</t>
  </si>
  <si>
    <t>240.1</t>
  </si>
  <si>
    <t>Кабардино-Балкарская Респ , Нальчик г , Ленина пр-кт , 2</t>
  </si>
  <si>
    <t xml:space="preserve">ПС Долинск   ТП-637, Солнечный дом Н-42; Ф-614,Ф-621; ТП-460азис-плюс; сч№2 </t>
  </si>
  <si>
    <t>Супермаркет, ул.Кулиева 2</t>
  </si>
  <si>
    <t>240.2</t>
  </si>
  <si>
    <t xml:space="preserve">ПС Долинск   ТП-637, Солнечный дом Н-42; Ф-69;ТП-362;  Оазис-плюс; сч№1 </t>
  </si>
  <si>
    <t>Оазис, ул.Кулиева 2</t>
  </si>
  <si>
    <t>241</t>
  </si>
  <si>
    <t>Н-420</t>
  </si>
  <si>
    <t>79287111015</t>
  </si>
  <si>
    <t>ИП Гедгагова М. С.</t>
  </si>
  <si>
    <t>241.1</t>
  </si>
  <si>
    <t>Кабардино-Балкарская Респ , Нальчик г , Ленина пр-кт , 37</t>
  </si>
  <si>
    <t>Ленина 37, Кинотеатр (в ТП)</t>
  </si>
  <si>
    <t>242</t>
  </si>
  <si>
    <t>Н-594</t>
  </si>
  <si>
    <t>79287121414</t>
  </si>
  <si>
    <t>ООО фирма "Индыл"</t>
  </si>
  <si>
    <t>242.1</t>
  </si>
  <si>
    <t>г.Нальчик, пр.Ленина, 32</t>
  </si>
  <si>
    <t xml:space="preserve">ПС Нальчик   Ф-67 ТП-53, РУ-0,4кВ </t>
  </si>
  <si>
    <t>Ресторан,Ленина, 32/2</t>
  </si>
  <si>
    <t>242.2</t>
  </si>
  <si>
    <t>Кабардино-Балкарская Респ , Нальчик г , Ленина пр-кт , 32</t>
  </si>
  <si>
    <t xml:space="preserve">ПС Нальчик   Ф-67 ТП-53, н-594 </t>
  </si>
  <si>
    <t xml:space="preserve"> Ленина 32 Ресторан</t>
  </si>
  <si>
    <t>243</t>
  </si>
  <si>
    <t>Н-528</t>
  </si>
  <si>
    <t>79380802349</t>
  </si>
  <si>
    <t>Науржанова З. В.</t>
  </si>
  <si>
    <t>243.1</t>
  </si>
  <si>
    <t>Кабардино-Балкарская Респ , Нальчик г , Ленина пр-кт , 45</t>
  </si>
  <si>
    <t xml:space="preserve">ПС Нальчик   Ф-67 ТП-139, н-528 </t>
  </si>
  <si>
    <t>ул.Ленина ,45 магазин сч.1</t>
  </si>
  <si>
    <t>244</t>
  </si>
  <si>
    <t>0703201000077</t>
  </si>
  <si>
    <t>79287085010</t>
  </si>
  <si>
    <t>ИП Доткулов М.М.</t>
  </si>
  <si>
    <t>244.1</t>
  </si>
  <si>
    <t>Кабардино-Балкарская Респ , Нальчик г , Ленина пр-кт , 34</t>
  </si>
  <si>
    <t xml:space="preserve">ПС Нальчик   Ф-68 ТП-47, Доткулов </t>
  </si>
  <si>
    <t xml:space="preserve">Доткулов ул.Ленина,34 </t>
  </si>
  <si>
    <t>244.2</t>
  </si>
  <si>
    <t xml:space="preserve"> Доткулов ул.Ленина ,34 </t>
  </si>
  <si>
    <t>245</t>
  </si>
  <si>
    <t>0703201000078</t>
  </si>
  <si>
    <t>ООО "Раш-Эл"</t>
  </si>
  <si>
    <t>245.1</t>
  </si>
  <si>
    <t xml:space="preserve">ПС Нальчик   Ф-68 ТП-47, Раш-Эль </t>
  </si>
  <si>
    <t xml:space="preserve"> "Раш-Эл", Ленина 34</t>
  </si>
  <si>
    <t>246</t>
  </si>
  <si>
    <t>0703201000936</t>
  </si>
  <si>
    <t>79287190004</t>
  </si>
  <si>
    <t>ООО "Специализированный застройщик ФЛАГМАН ИНВЕСТ"</t>
  </si>
  <si>
    <t>246.1</t>
  </si>
  <si>
    <t>г.Нальчик пр.Ленина 46б</t>
  </si>
  <si>
    <t xml:space="preserve">ПС СКЭП   СН2 ф613 тп 1600/6/0,4 </t>
  </si>
  <si>
    <t>Коммерци</t>
  </si>
  <si>
    <t>246.2</t>
  </si>
  <si>
    <t>г.Нальчик Ленина 46б</t>
  </si>
  <si>
    <t>Лифты</t>
  </si>
  <si>
    <t>247</t>
  </si>
  <si>
    <t>0703201001018</t>
  </si>
  <si>
    <t>79034257171</t>
  </si>
  <si>
    <t>Увижева И. М.</t>
  </si>
  <si>
    <t>247.1</t>
  </si>
  <si>
    <t>г. Нальчик, ул. Балкарская, д 11 в</t>
  </si>
  <si>
    <t xml:space="preserve">ПС Долинск   СН2 Ф-614 ТП-105 </t>
  </si>
  <si>
    <t>ул. Балкарская 11в,нежилое помещение</t>
  </si>
  <si>
    <t>248</t>
  </si>
  <si>
    <t>Н-1379</t>
  </si>
  <si>
    <t>79604258077</t>
  </si>
  <si>
    <t>ООО "Кардиф"</t>
  </si>
  <si>
    <t>248.1</t>
  </si>
  <si>
    <t>Кабардино-Балкарская Респ , Нальчик г , Промышленный проезд 2-й ул ,</t>
  </si>
  <si>
    <t xml:space="preserve">ПС ИСКОЖ, ТП -869 , Ф-620  НН Н-1379 Ф-627 ТП-640  "КАРДИФ"СТАНЦИЯ ОБСЛУЖИВАНИЯ  </t>
  </si>
  <si>
    <t>2 пр.пр. станция обслуживания</t>
  </si>
  <si>
    <t>248.2</t>
  </si>
  <si>
    <t xml:space="preserve">ПС ИСКОЖ, ТП -869 , Ф-620  НН Н-1379 Ф-626 ТП-640 ООО"КАРДИФ"автомойка-кафе </t>
  </si>
  <si>
    <t xml:space="preserve"> 2 пр. пр.автомойка-кафе</t>
  </si>
  <si>
    <t>249</t>
  </si>
  <si>
    <t>0703201000134</t>
  </si>
  <si>
    <t>79287009790</t>
  </si>
  <si>
    <t>ООО фирма "Дарий"</t>
  </si>
  <si>
    <t>249.1</t>
  </si>
  <si>
    <t>Кабардино-Балкарская Респ , Нальчик г , Промышленный 2-й проезд , 2</t>
  </si>
  <si>
    <t xml:space="preserve">ПС ИСКОЖ, ТП -869 , Ф-620  НН Ф-621 ТП-514 </t>
  </si>
  <si>
    <t>2 ПР ПР здание цеха</t>
  </si>
  <si>
    <t>250</t>
  </si>
  <si>
    <t>0703201000596</t>
  </si>
  <si>
    <t>79280750444</t>
  </si>
  <si>
    <t>ООО "ВЫБОР-Н"</t>
  </si>
  <si>
    <t>250.1</t>
  </si>
  <si>
    <t>Кабардино-Балкарская Респ , Нальчик г , Калюжного ул , 3</t>
  </si>
  <si>
    <t xml:space="preserve">ПС Долинск   ТП-637, Солнечный дом Ф-612,ТП-369,  </t>
  </si>
  <si>
    <t xml:space="preserve"> Калюжного 3,Производство 2 сч-к</t>
  </si>
  <si>
    <t>250.2</t>
  </si>
  <si>
    <t xml:space="preserve">ПС Долинск   ТП-637, Солнечный дом РУ-0,4 кВ Ф-612,ТП-369, п/ст Долинска  </t>
  </si>
  <si>
    <t>Калюжного 3,Производство</t>
  </si>
  <si>
    <t>251</t>
  </si>
  <si>
    <t>0703201000613</t>
  </si>
  <si>
    <t>79380780013</t>
  </si>
  <si>
    <t>ООО "Молочный двор"</t>
  </si>
  <si>
    <t>251.1</t>
  </si>
  <si>
    <t>Кабардино-Балкарская Респ , Нальчик г , Промышленный 3-й проезд ,</t>
  </si>
  <si>
    <t xml:space="preserve">ПС ИСКОЖ, ТП -869 , Ф-620  НН Ф-67 тп-631, Абазов Б </t>
  </si>
  <si>
    <t>3промпроезд</t>
  </si>
  <si>
    <t>251.2</t>
  </si>
  <si>
    <t>Кабардино-Балкарская Респ , Нальчик г , Промышленный проезд</t>
  </si>
  <si>
    <t xml:space="preserve">ПС ИСКОЖ, ТП -869 , Ф-620  СН2 Ф-67 ТП-631, Абазов Б </t>
  </si>
  <si>
    <t>Производств. база</t>
  </si>
  <si>
    <t>252</t>
  </si>
  <si>
    <t>0703201000636</t>
  </si>
  <si>
    <t>79286904100</t>
  </si>
  <si>
    <t>Абаева Л.Н.</t>
  </si>
  <si>
    <t>252.1</t>
  </si>
  <si>
    <t>Кабардино-Балкарская Респ , Нальчик г , Головко ул , 103-б корпус 1</t>
  </si>
  <si>
    <t xml:space="preserve">ПС Нальчик  СН-2 Ф-612 НЭС </t>
  </si>
  <si>
    <t>Головко 103-б  корпус 1 ООО"М-Строй" (аскуа)</t>
  </si>
  <si>
    <t>253</t>
  </si>
  <si>
    <t>0703201000877</t>
  </si>
  <si>
    <t>79286915399</t>
  </si>
  <si>
    <t>ИП Курашинова З.И.</t>
  </si>
  <si>
    <t>253.1</t>
  </si>
  <si>
    <t>Кабардино-Балкарская Респ , Нальчик г , Тарчокова ул , 86</t>
  </si>
  <si>
    <t xml:space="preserve">ПС Нальчик  СН-2 Ф-63 ТП-350 </t>
  </si>
  <si>
    <t>Тарчокова 86 магазин ( 07 )</t>
  </si>
  <si>
    <t>Реестр врученных уведомлений через СМС (обновление даты) 19.09.23</t>
  </si>
  <si>
    <t>0703191000022</t>
  </si>
  <si>
    <t>Лескенский филиал</t>
  </si>
  <si>
    <t>79034931086</t>
  </si>
  <si>
    <t>МУП"Коммунхоз"</t>
  </si>
  <si>
    <t>Озрек, ул. Кабалоева</t>
  </si>
  <si>
    <t xml:space="preserve">Ст. Лескен СН-2 Ф-540 ТП-18  ООО"Озрек" </t>
  </si>
  <si>
    <t xml:space="preserve">Нижняя Скважина </t>
  </si>
  <si>
    <t>КБР, Лескенский р-н, с. Озрек, ул. Партизанская</t>
  </si>
  <si>
    <t xml:space="preserve">Ст. Лескен СН-2 Ф-540 ТП-11 </t>
  </si>
  <si>
    <t xml:space="preserve">Скважина верхняя </t>
  </si>
  <si>
    <t>12039901</t>
  </si>
  <si>
    <t>Урванский филиал</t>
  </si>
  <si>
    <t>79631663197</t>
  </si>
  <si>
    <t xml:space="preserve">ИП Коготыжева Л.Б. </t>
  </si>
  <si>
    <t>, Респ Кабардино-Балкарская, р-н Урванский, с Кахун, ул Ленина, д.222</t>
  </si>
  <si>
    <t xml:space="preserve">КАХУН НН Ф-445 Коготыжева Л.Б. </t>
  </si>
  <si>
    <t>магазин</t>
  </si>
  <si>
    <t>12000501</t>
  </si>
  <si>
    <t>79287080301</t>
  </si>
  <si>
    <t>ИП Урчуков Р.А.</t>
  </si>
  <si>
    <t>, Респ Кабардино-Балкарская, р-н Урванский, с Черная Речка</t>
  </si>
  <si>
    <t xml:space="preserve">НАРТКАЛА НН Ф-65 Урчуков Р.А. </t>
  </si>
  <si>
    <t>подсобное хозяйство</t>
  </si>
  <si>
    <t>12001001</t>
  </si>
  <si>
    <t>79094907597</t>
  </si>
  <si>
    <t>ИП Абазова А.Н.</t>
  </si>
  <si>
    <t>, Респ Кабардино-Балкарская, р-н Урванский, с Черная Речка, ул Ленина, д.88</t>
  </si>
  <si>
    <t xml:space="preserve">НАРТКАЛА НН Ф-65 Абазова А.Н. </t>
  </si>
  <si>
    <t>12046701</t>
  </si>
  <si>
    <t>79034957869</t>
  </si>
  <si>
    <t>Сибеков Р.С.</t>
  </si>
  <si>
    <t>Кабардино-Балкарская Респ , Урванский р-н , Черная Речка с , Безымянный проулок ,</t>
  </si>
  <si>
    <t xml:space="preserve">НАРТКАЛА НН Ф-65,ТП-15,л/с-12046701, Сибеков Р.С. </t>
  </si>
  <si>
    <t xml:space="preserve">здание столовой </t>
  </si>
  <si>
    <t>12045201</t>
  </si>
  <si>
    <t>79674110001</t>
  </si>
  <si>
    <t>ИП"Кажаев Х.Н."</t>
  </si>
  <si>
    <t>, Респ Кабардино-Балкарская, р-н Урванский, с Черная Речка, ул Ленина, д.2</t>
  </si>
  <si>
    <t xml:space="preserve">НАРТКАЛА НН Ф-65,ТП-13,л/с-12045201 ИП Кажаев Х.Н. </t>
  </si>
  <si>
    <t>Коровник</t>
  </si>
  <si>
    <t>12045701</t>
  </si>
  <si>
    <t>79632813268</t>
  </si>
  <si>
    <t>КФХ"Каширгов Хасанби Хазизович"</t>
  </si>
  <si>
    <t>Кабардино-Балкарская Респ , Урванский р-н , Герменчик с ,</t>
  </si>
  <si>
    <t xml:space="preserve">ГЕРМЕНЧИК НН 12045701, Ф-426,ТП- ,КФХ Каширгов Х.Х. </t>
  </si>
  <si>
    <t>сад</t>
  </si>
  <si>
    <t>12002701</t>
  </si>
  <si>
    <t>79034252341</t>
  </si>
  <si>
    <t>ИП Хамизова Ж.М. (магазин)</t>
  </si>
  <si>
    <t>, Респ Кабардино-Балкарская, р-н Урванский, с Морзох, ул Комсомольская</t>
  </si>
  <si>
    <t xml:space="preserve">НАРТКАЛА НН Ф-65 Тукова М.Р. </t>
  </si>
  <si>
    <t>12003501</t>
  </si>
  <si>
    <t>79064841283</t>
  </si>
  <si>
    <t xml:space="preserve">ИП Аунусов З.М. </t>
  </si>
  <si>
    <t>Кабардино-Балкарская Респ , Урванский р-н , Псыкод с , Ленина ул ,</t>
  </si>
  <si>
    <t xml:space="preserve">КАХУН НН Ф-444 Аунусов З.М.  </t>
  </si>
  <si>
    <t>магазин -пекарня</t>
  </si>
  <si>
    <t>12006701</t>
  </si>
  <si>
    <t>79899814385</t>
  </si>
  <si>
    <t>ИП Зихов З.А.</t>
  </si>
  <si>
    <t>, Респ Кабардино-Балкарская, р-н Урванский, с Урвань</t>
  </si>
  <si>
    <t xml:space="preserve">ЦРП "ЧЕРЕК" НН Ф-506 Зихов А.А. </t>
  </si>
  <si>
    <t>ДОЦ</t>
  </si>
  <si>
    <t>12008201</t>
  </si>
  <si>
    <t>79061890569</t>
  </si>
  <si>
    <t>ИП Жилова Л.А.</t>
  </si>
  <si>
    <t xml:space="preserve">ЗАВОДСКАЯ нн Ф-101 Жилова Л.А. </t>
  </si>
  <si>
    <t>ларек</t>
  </si>
  <si>
    <t>12008401</t>
  </si>
  <si>
    <t>79640338421</t>
  </si>
  <si>
    <t>ИП Гадзаева А.Л.</t>
  </si>
  <si>
    <t>, Кабардино-Балкарская Респ , Урванский р-н , Урвань с , Октябрьская ул , д.11</t>
  </si>
  <si>
    <t xml:space="preserve">ЗАВОДСКАЯ нн Ф-101 Гадзаева А.Л. </t>
  </si>
  <si>
    <t>холодильник</t>
  </si>
  <si>
    <t>12012201</t>
  </si>
  <si>
    <t>79034966921</t>
  </si>
  <si>
    <t xml:space="preserve">ИП Шибзухов Руслан Мухадинович </t>
  </si>
  <si>
    <t>, Респ Кабардино-Балкарская, р-н Урванский, с Старый Черек</t>
  </si>
  <si>
    <t xml:space="preserve">ПСЫГАНСУ НН Ф-1013 Шибзухов Р.М. </t>
  </si>
  <si>
    <t xml:space="preserve">ПСЫГАНСУ НН Ф-103 Шибзухов Р.М. </t>
  </si>
  <si>
    <t>12012501</t>
  </si>
  <si>
    <t>79280782640</t>
  </si>
  <si>
    <t xml:space="preserve">ИП Пшихопова А.А. </t>
  </si>
  <si>
    <t>с.Старый Черек  ул.Ленина,192</t>
  </si>
  <si>
    <t xml:space="preserve">КАХУН НН Ф-434 Пшихопова А.А. </t>
  </si>
  <si>
    <t>12012801</t>
  </si>
  <si>
    <t>79654989907</t>
  </si>
  <si>
    <t>Сихова Э.К.магазин</t>
  </si>
  <si>
    <t>с.Старый Черек  ул.Почтовая,3</t>
  </si>
  <si>
    <t xml:space="preserve">КАХУН НН Ф-434 Сихова Э.К. </t>
  </si>
  <si>
    <t>12012901</t>
  </si>
  <si>
    <t>79674223777</t>
  </si>
  <si>
    <t>ИП Кашукоев М.В.</t>
  </si>
  <si>
    <t>КБР,Урванский район,с.Старый Черек,ул.Почтовая,2</t>
  </si>
  <si>
    <t xml:space="preserve">ПСЫГАНСУ СН-2 Ф-1013,ТП-15 </t>
  </si>
  <si>
    <t>Магазин</t>
  </si>
  <si>
    <t>16.2</t>
  </si>
  <si>
    <t>, Респ Кабардино-Балкарская, р-н Урванский, с Старый Черек, ул Ленина</t>
  </si>
  <si>
    <t xml:space="preserve">КАХУН НН Ф-434 Альборов Л.Х. </t>
  </si>
  <si>
    <t>маг.-ядохимикатов</t>
  </si>
  <si>
    <t>16.3</t>
  </si>
  <si>
    <t xml:space="preserve">КАХУН НН Ф-434 Кашукоев М.В. </t>
  </si>
  <si>
    <t>Пром.магазин</t>
  </si>
  <si>
    <t>16.4</t>
  </si>
  <si>
    <t xml:space="preserve">ПСЫГАНСУ НН Ф-1013 Кашукоев М.В. 36501 </t>
  </si>
  <si>
    <t>рынок №2</t>
  </si>
  <si>
    <t>16.5</t>
  </si>
  <si>
    <t>16.6</t>
  </si>
  <si>
    <t xml:space="preserve">КАХУН НН Ф-434 Кашукоев   М.В..... </t>
  </si>
  <si>
    <t>16.7</t>
  </si>
  <si>
    <t xml:space="preserve">КАХУН НН Ф-434 Иванов Т.А. </t>
  </si>
  <si>
    <t>компьютерный зал</t>
  </si>
  <si>
    <t>12015401</t>
  </si>
  <si>
    <t>79094910858</t>
  </si>
  <si>
    <t>ИП Темирканова  И.Б.</t>
  </si>
  <si>
    <t>, Респ Кабардино-Балкарская, р-н Урванский, с Кахун, ул Кахунская, д.11</t>
  </si>
  <si>
    <t xml:space="preserve">КАХУН НН Ф-445 Темирканова И.Б. </t>
  </si>
  <si>
    <t>кафе</t>
  </si>
  <si>
    <t>12022001</t>
  </si>
  <si>
    <t>79674127787</t>
  </si>
  <si>
    <t>ИП Пазов В.Б.</t>
  </si>
  <si>
    <t xml:space="preserve">ЗАВОДСКАЯ нн Ф-101 Кажарова Х.Х. </t>
  </si>
  <si>
    <t>рынок</t>
  </si>
  <si>
    <t>12031001</t>
  </si>
  <si>
    <t>79633929933</t>
  </si>
  <si>
    <t>ИП Сохова Ф.А.</t>
  </si>
  <si>
    <t>с.Старый Черек</t>
  </si>
  <si>
    <t xml:space="preserve">ПСЫГАНСУ НН Ф-1013 Сохова Ф.А. </t>
  </si>
  <si>
    <t>12033901</t>
  </si>
  <si>
    <t>79633932013</t>
  </si>
  <si>
    <t xml:space="preserve">ИП Шогенова Марина Руслановна </t>
  </si>
  <si>
    <t>, Респ Кабардино-Балкарская, р-н Урванский, с Псыгансу, ул Ленина</t>
  </si>
  <si>
    <t xml:space="preserve">ПСЫГАНСУ НН Ф-108 Долова М.Р. </t>
  </si>
  <si>
    <t>парикмахерская</t>
  </si>
  <si>
    <t>12035401</t>
  </si>
  <si>
    <t>79290706750</t>
  </si>
  <si>
    <t>Кардангушев А.А. АЗС</t>
  </si>
  <si>
    <t>КБР,Урванский район,с.Псыгансу</t>
  </si>
  <si>
    <t xml:space="preserve">ПСЫГАНСУ НН Ф-108 Кардангушев А.А. </t>
  </si>
  <si>
    <t>12047301</t>
  </si>
  <si>
    <t>79034965997</t>
  </si>
  <si>
    <t>И.П. Тлехураев Ахьед Беталович</t>
  </si>
  <si>
    <t>КБР, Урванский район, с.Н.Черек</t>
  </si>
  <si>
    <t xml:space="preserve">КАХУН СН2 Ф-444.опора 3/5,  л/с12047301 </t>
  </si>
  <si>
    <t>овощехранилище</t>
  </si>
  <si>
    <t>12047601</t>
  </si>
  <si>
    <t>79604312222</t>
  </si>
  <si>
    <t>И.П. Кагазежев Аниуар Валерьевич</t>
  </si>
  <si>
    <t>КБР,Урванский район,с.Н.Черек,ул.Ленина,76а</t>
  </si>
  <si>
    <t xml:space="preserve">КАХУН НН Ф-444,ТП-10 (12047601) </t>
  </si>
  <si>
    <t>магазин (ИП Кагазежев А.В.)</t>
  </si>
  <si>
    <t>0703153000035</t>
  </si>
  <si>
    <t>79295488888</t>
  </si>
  <si>
    <t>Шукаев А.А.</t>
  </si>
  <si>
    <t>КБРс.Урвань  ул.Октябрьская</t>
  </si>
  <si>
    <t xml:space="preserve">ЗАВОДСКАЯ нн Ф-101,ТП-10 </t>
  </si>
  <si>
    <t>0703153000037</t>
  </si>
  <si>
    <t>79054366104</t>
  </si>
  <si>
    <t>ИП Бетокова М.С.</t>
  </si>
  <si>
    <t>Кабардино-Балкарская Респ , Урванский р-н , Черная Речка с , Пролетарская ул , 27</t>
  </si>
  <si>
    <t xml:space="preserve">НАРТКАЛА НН Ф-65,ТП-31,л-с-12046401 ИП"КумышеваН.Б." </t>
  </si>
  <si>
    <t>25.2</t>
  </si>
  <si>
    <t>КБР,Урванский район,с.Ч.Речка,ул.Пролетарская,27б</t>
  </si>
  <si>
    <t xml:space="preserve">НАРТКАЛА НН Ф-65,ТП-31 </t>
  </si>
  <si>
    <t>Аптека</t>
  </si>
  <si>
    <t>0703153000045</t>
  </si>
  <si>
    <t>79034269336</t>
  </si>
  <si>
    <t>Бербеков А.М.</t>
  </si>
  <si>
    <t>КБР,Урванский район,с.Урвань</t>
  </si>
  <si>
    <t xml:space="preserve">ЗАВОДСКАЯ сн2 Ф-101,ЗТП-5 </t>
  </si>
  <si>
    <t>водозабор</t>
  </si>
  <si>
    <t>КБР,Урванский район,с.Урвань,автотрасса"Кавказ"</t>
  </si>
  <si>
    <t>0703153000048</t>
  </si>
  <si>
    <t>79654970600</t>
  </si>
  <si>
    <t>ИП Шабазгериев И.В.</t>
  </si>
  <si>
    <t>КБР, Урванский район, с.Урвань (за чертой н.пункта)</t>
  </si>
  <si>
    <t xml:space="preserve">ЗАВОДСКАЯ сн2 Ф-104, ТП-2 </t>
  </si>
  <si>
    <t>Нежилой объект</t>
  </si>
  <si>
    <t>0703153000040</t>
  </si>
  <si>
    <t>79034908298</t>
  </si>
  <si>
    <t>Куашев А.Х.</t>
  </si>
  <si>
    <t>КБР,Урванский район, с.Ст.Черек,ул.Ленина,64</t>
  </si>
  <si>
    <t xml:space="preserve">ЦРП "ЧЕРЕК" НН Ф-504 ТП 2  </t>
  </si>
  <si>
    <t>0703153000082</t>
  </si>
  <si>
    <t>79280846376</t>
  </si>
  <si>
    <t>Бгажнокова Т.У.</t>
  </si>
  <si>
    <t>КБР,Урванский район,с.Морзох,</t>
  </si>
  <si>
    <t xml:space="preserve">НАРТКАЛА СН-2 Ф-65, ТП -5 </t>
  </si>
  <si>
    <t>Здание кафе</t>
  </si>
  <si>
    <t>0703153000089</t>
  </si>
  <si>
    <t>79292758422</t>
  </si>
  <si>
    <t>ИП Мирзов М.Б.</t>
  </si>
  <si>
    <t>КБР, Урванский район, с. Старый Черек</t>
  </si>
  <si>
    <t xml:space="preserve">ЦРП "ЧЕРЕК" СН-2 Ф-504 оп. № 82/28 ИП Мирзов М.Б. </t>
  </si>
  <si>
    <t>0703153000088</t>
  </si>
  <si>
    <t>79604265083</t>
  </si>
  <si>
    <t>Хеймашев З.Т.</t>
  </si>
  <si>
    <t>КБР, Урванский р-н, с.Урвань, за чертой н/п</t>
  </si>
  <si>
    <t xml:space="preserve">ЗАВОДСКАЯ сн2 Ф-104 ТП-2 Хеймашев З.Т. </t>
  </si>
  <si>
    <t>0703153000090</t>
  </si>
  <si>
    <t>79280820353</t>
  </si>
  <si>
    <t>ИП Озроков Г.Х.</t>
  </si>
  <si>
    <t>КБР,Урванский район,с.Ст.Черек, ул.Почтовая</t>
  </si>
  <si>
    <t xml:space="preserve">ПСЫГАНСУ НН Ф-1013,ТП-19,ИП Беканов А.И. </t>
  </si>
  <si>
    <t>Зернохранилище</t>
  </si>
  <si>
    <t>0703153000103</t>
  </si>
  <si>
    <t>79287183008</t>
  </si>
  <si>
    <t>Мирзов У.Б.</t>
  </si>
  <si>
    <t>КБР, Урванский р-н, с.Ст.Черек, ул.Борукаева/Почтовая</t>
  </si>
  <si>
    <t xml:space="preserve">КАХУН НН Ф-434 ТП-2 Мирзов У.Б. </t>
  </si>
  <si>
    <t>0703153000105</t>
  </si>
  <si>
    <t>79034933354</t>
  </si>
  <si>
    <t>Глава КФХ Карданов З.А.</t>
  </si>
  <si>
    <t>КБР, Урванский р-н, с.Ст.Черек, ул.Почтовая 1</t>
  </si>
  <si>
    <t xml:space="preserve">КАХУН СН2 Ф-434  ТП-19 Карданов З.А. </t>
  </si>
  <si>
    <t>0703153000108</t>
  </si>
  <si>
    <t>79674297979</t>
  </si>
  <si>
    <t>Хавпачев З.Р.</t>
  </si>
  <si>
    <t>КБР, Урванский р-н, с.Псынабо, за чертой н/п</t>
  </si>
  <si>
    <t xml:space="preserve">КАХУН СН2 Ф-500 опора №8  Хавпачев З.Р. </t>
  </si>
  <si>
    <t>Земельный участок</t>
  </si>
  <si>
    <t>0703153000127</t>
  </si>
  <si>
    <t>79889336359</t>
  </si>
  <si>
    <t>Кяов Х.М.</t>
  </si>
  <si>
    <t>КБР, Урванский р-н, с.Урвань, ул.Кафоевых 130</t>
  </si>
  <si>
    <t xml:space="preserve">ЗАВОДСКАЯ нн Ф-101, ТП-12 </t>
  </si>
  <si>
    <t>0703153000129</t>
  </si>
  <si>
    <t>79034950007</t>
  </si>
  <si>
    <t>ИП Барагунова Д.А.</t>
  </si>
  <si>
    <t>КБР,Урванский район,с.Урвань (за чертой н/п)</t>
  </si>
  <si>
    <t xml:space="preserve">ЗАВОДСКАЯ сн2 Ф-104,оп.№62 </t>
  </si>
  <si>
    <t>Фруктовый сад</t>
  </si>
  <si>
    <t>0703153000134</t>
  </si>
  <si>
    <t>79632809643</t>
  </si>
  <si>
    <t>ИП Агиров Р.Ю.</t>
  </si>
  <si>
    <t>КБР, Урванский р-н, с.Ст.Черек, ул.Почтовая б/н</t>
  </si>
  <si>
    <t xml:space="preserve">КАХУН НН Ф-434 ТП-2 Агиров М.Ю. </t>
  </si>
  <si>
    <t>0703153000147</t>
  </si>
  <si>
    <t>79627726255</t>
  </si>
  <si>
    <t>Аждугов А.Р.</t>
  </si>
  <si>
    <t>с. Урвань. ул. Мастафова, д 39</t>
  </si>
  <si>
    <t xml:space="preserve">ЗАВОДСКАЯ нн Ф-101  ТП-19 </t>
  </si>
  <si>
    <t xml:space="preserve">магазин </t>
  </si>
  <si>
    <t>0703153000150</t>
  </si>
  <si>
    <t>79604834848</t>
  </si>
  <si>
    <t>Долова Э.Т.</t>
  </si>
  <si>
    <t>с. Урвань, ул. Керефова, д 127</t>
  </si>
  <si>
    <t xml:space="preserve">ЗАВОДСКАЯ нн Ф-101  ТП-10 </t>
  </si>
  <si>
    <t>0703153000152</t>
  </si>
  <si>
    <t>79633942680</t>
  </si>
  <si>
    <t>Гукежев М.У.</t>
  </si>
  <si>
    <t>ст. Черек, ул. Ленина, д 204</t>
  </si>
  <si>
    <t xml:space="preserve">ЦРП "ЧЕРЕК" НН Ф-504 ТП-16 </t>
  </si>
  <si>
    <t>0703153000155</t>
  </si>
  <si>
    <t>79094887125</t>
  </si>
  <si>
    <t>Карданов А.А.</t>
  </si>
  <si>
    <t>КБР, Урванский р-н, с.Ст.Черек, ул.Кирова д 193а</t>
  </si>
  <si>
    <t xml:space="preserve">ЦРП "ЧЕРЕК" НН Ф-504 ТП-18 </t>
  </si>
  <si>
    <t>0703153000156</t>
  </si>
  <si>
    <t>79604250331</t>
  </si>
  <si>
    <t>Мирзова З.А,</t>
  </si>
  <si>
    <t>КБР, Урванский р-н, с.Ст.Черек, ул.Почтовая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</si>
</sst>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88327_&#1054;&#1090;&#1095;&#1077;&#1090;%20&#1087;&#1086;%20&#1086;&#1090;&#1087;&#1088;&#1072;&#1074;&#1083;&#1077;&#1085;&#1085;&#1099;&#1084;%20&#1089;&#1086;&#1086;&#1073;&#1097;&#1077;&#1085;&#1080;&#1103;&#1084;%20&#1056;&#1050;_19-09-23_15-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87927_&#1054;&#1090;&#1095;&#1077;&#1090;%20&#1087;&#1086;%20&#1086;&#1090;&#1087;&#1088;&#1072;&#1074;&#1083;&#1077;&#1085;&#1085;&#1099;&#1084;%20&#1089;&#1086;&#1086;&#1073;&#1097;&#1077;&#1085;&#1080;&#1103;&#1084;%20&#1056;&#1050;_19-09-23_15-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79280803519</v>
          </cell>
          <cell r="E9" t="str">
            <v>28.09.23 138908.04</v>
          </cell>
          <cell r="F9" t="str">
            <v>2023-09-19</v>
          </cell>
          <cell r="G9" t="str">
            <v>14:14:01</v>
          </cell>
          <cell r="H9" t="str">
            <v>2023-09-19</v>
          </cell>
          <cell r="I9" t="str">
            <v>14:14:02</v>
          </cell>
          <cell r="J9" t="str">
            <v>ROSSETI_KBR</v>
          </cell>
          <cell r="K9" t="str">
            <v>Долг за э/э 138908.04 руб. Отключение с 28.09.23.</v>
          </cell>
          <cell r="L9" t="str">
            <v>доставлено</v>
          </cell>
        </row>
        <row r="10">
          <cell r="C10" t="str">
            <v>79280825200</v>
          </cell>
          <cell r="E10" t="str">
            <v>29.09.23 927.83</v>
          </cell>
          <cell r="F10" t="str">
            <v>2023-09-19</v>
          </cell>
          <cell r="G10" t="str">
            <v>14:14:01</v>
          </cell>
          <cell r="H10" t="str">
            <v>2023-09-19</v>
          </cell>
          <cell r="I10" t="str">
            <v>14:14:02</v>
          </cell>
          <cell r="J10" t="str">
            <v>ROSSETI_KBR</v>
          </cell>
          <cell r="K10" t="str">
            <v>Долг за э/э 927.83 руб. Отключение с 29.09.23.</v>
          </cell>
          <cell r="L10" t="str">
            <v>доставлено</v>
          </cell>
        </row>
        <row r="11">
          <cell r="C11" t="str">
            <v>79286949903</v>
          </cell>
          <cell r="E11" t="str">
            <v>29.09.23 6436.22</v>
          </cell>
          <cell r="F11" t="str">
            <v>2023-09-19</v>
          </cell>
          <cell r="G11" t="str">
            <v>14:14:01</v>
          </cell>
          <cell r="H11" t="str">
            <v>2023-09-19</v>
          </cell>
          <cell r="I11" t="str">
            <v>14:14:02</v>
          </cell>
          <cell r="J11" t="str">
            <v>ROSSETI_KBR</v>
          </cell>
          <cell r="K11" t="str">
            <v>Долг за э/э 6436.22 руб. Отключение с 29.09.23.</v>
          </cell>
          <cell r="L11" t="str">
            <v>не доставлено</v>
          </cell>
        </row>
        <row r="12">
          <cell r="C12" t="str">
            <v>79286910557</v>
          </cell>
          <cell r="E12" t="str">
            <v>29.09.23 5234.070000000001</v>
          </cell>
          <cell r="F12" t="str">
            <v>2023-09-19</v>
          </cell>
          <cell r="G12" t="str">
            <v>14:14:01</v>
          </cell>
          <cell r="H12" t="str">
            <v>2023-09-19</v>
          </cell>
          <cell r="I12" t="str">
            <v>14:14:02</v>
          </cell>
          <cell r="J12" t="str">
            <v>ROSSETI_KBR</v>
          </cell>
          <cell r="K12" t="str">
            <v>Долг за э/э 5234.070000000001 руб. Отключение с 29.09.23.</v>
          </cell>
          <cell r="L12" t="str">
            <v>доставлено</v>
          </cell>
        </row>
        <row r="13">
          <cell r="C13" t="str">
            <v>79280821833</v>
          </cell>
          <cell r="E13" t="str">
            <v>28.09.23 250737.56</v>
          </cell>
          <cell r="F13" t="str">
            <v>2023-09-19</v>
          </cell>
          <cell r="G13" t="str">
            <v>14:14:01</v>
          </cell>
          <cell r="H13" t="str">
            <v>2023-09-19</v>
          </cell>
          <cell r="I13" t="str">
            <v>14:14:02</v>
          </cell>
          <cell r="J13" t="str">
            <v>ROSSETI_KBR</v>
          </cell>
          <cell r="K13" t="str">
            <v>Долг за э/э 250737.56 руб. Отключение с 28.09.23.</v>
          </cell>
          <cell r="L13" t="str">
            <v>доставлено</v>
          </cell>
        </row>
        <row r="14">
          <cell r="C14" t="str">
            <v>79280763606</v>
          </cell>
          <cell r="E14" t="str">
            <v>29.09.23 2857.54</v>
          </cell>
          <cell r="F14" t="str">
            <v>2023-09-19</v>
          </cell>
          <cell r="G14" t="str">
            <v>14:14:01</v>
          </cell>
          <cell r="H14" t="str">
            <v>2023-09-19</v>
          </cell>
          <cell r="I14" t="str">
            <v>14:14:03</v>
          </cell>
          <cell r="J14" t="str">
            <v>ROSSETI_KBR</v>
          </cell>
          <cell r="K14" t="str">
            <v>Долг за э/э 2857.54 руб. Отключение с 29.09.23.</v>
          </cell>
          <cell r="L14" t="str">
            <v>доставлено</v>
          </cell>
        </row>
        <row r="15">
          <cell r="C15" t="str">
            <v>79287000827</v>
          </cell>
          <cell r="E15" t="str">
            <v>28.09.23 27206.77</v>
          </cell>
          <cell r="F15" t="str">
            <v>2023-09-19</v>
          </cell>
          <cell r="G15" t="str">
            <v>14:14:01</v>
          </cell>
          <cell r="H15" t="str">
            <v>2023-09-19</v>
          </cell>
          <cell r="I15" t="str">
            <v>14:14:03</v>
          </cell>
          <cell r="J15" t="str">
            <v>ROSSETI_KBR</v>
          </cell>
          <cell r="K15" t="str">
            <v>Долг за э/э 27206.77 руб. Отключение с 28.09.23.</v>
          </cell>
          <cell r="L15" t="str">
            <v>доставлено</v>
          </cell>
        </row>
        <row r="16">
          <cell r="C16" t="str">
            <v>79287069386</v>
          </cell>
          <cell r="E16" t="str">
            <v>29.09.23 773.7</v>
          </cell>
          <cell r="F16" t="str">
            <v>2023-09-19</v>
          </cell>
          <cell r="G16" t="str">
            <v>14:14:01</v>
          </cell>
          <cell r="H16" t="str">
            <v>2023-09-19</v>
          </cell>
          <cell r="I16" t="str">
            <v>14:14:03</v>
          </cell>
          <cell r="J16" t="str">
            <v>ROSSETI_KBR</v>
          </cell>
          <cell r="K16" t="str">
            <v>Долг за э/э 773.7 руб. Отключение с 29.09.23.</v>
          </cell>
          <cell r="L16" t="str">
            <v>доставлено</v>
          </cell>
        </row>
        <row r="17">
          <cell r="C17" t="str">
            <v>79280800024</v>
          </cell>
          <cell r="E17" t="str">
            <v>29.09.23 6064.17</v>
          </cell>
          <cell r="F17" t="str">
            <v>2023-09-19</v>
          </cell>
          <cell r="G17" t="str">
            <v>14:14:01</v>
          </cell>
          <cell r="H17" t="str">
            <v>2023-09-19</v>
          </cell>
          <cell r="I17" t="str">
            <v>14:14:03</v>
          </cell>
          <cell r="J17" t="str">
            <v>ROSSETI_KBR</v>
          </cell>
          <cell r="K17" t="str">
            <v>Долг за э/э 6064.17 руб. Отключение с 29.09.23.</v>
          </cell>
          <cell r="L17" t="str">
            <v>доставлено</v>
          </cell>
        </row>
        <row r="18">
          <cell r="C18" t="str">
            <v>79034958890</v>
          </cell>
          <cell r="E18" t="str">
            <v>29.09.23 30037.05</v>
          </cell>
          <cell r="F18" t="str">
            <v>2023-09-19</v>
          </cell>
          <cell r="G18" t="str">
            <v>14:14:01</v>
          </cell>
          <cell r="H18" t="str">
            <v>2023-09-19</v>
          </cell>
          <cell r="I18" t="str">
            <v>14:14:03</v>
          </cell>
          <cell r="J18" t="str">
            <v>ROSSETI_KBR</v>
          </cell>
          <cell r="K18" t="str">
            <v>Долг за э/э 30037.05 руб. Отключение с 29.09.23.</v>
          </cell>
          <cell r="L18" t="str">
            <v>доставлено</v>
          </cell>
        </row>
        <row r="19">
          <cell r="C19" t="str">
            <v>79037620700</v>
          </cell>
          <cell r="E19" t="str">
            <v>28.09.23 77955.07</v>
          </cell>
          <cell r="F19" t="str">
            <v>2023-09-19</v>
          </cell>
          <cell r="G19" t="str">
            <v>14:14:01</v>
          </cell>
          <cell r="H19" t="str">
            <v>2023-09-19</v>
          </cell>
          <cell r="I19" t="str">
            <v>14:14:03</v>
          </cell>
          <cell r="J19" t="str">
            <v>ROSSETI_KBR</v>
          </cell>
          <cell r="K19" t="str">
            <v>Долг за э/э 77955.07 руб. Отключение с 28.09.23.</v>
          </cell>
          <cell r="L19" t="str">
            <v>доставлено</v>
          </cell>
        </row>
        <row r="20">
          <cell r="C20" t="str">
            <v>79282641265</v>
          </cell>
          <cell r="E20" t="str">
            <v>29.09.23 27410.53</v>
          </cell>
          <cell r="F20" t="str">
            <v>2023-09-19</v>
          </cell>
          <cell r="G20" t="str">
            <v>14:14:01</v>
          </cell>
          <cell r="H20" t="str">
            <v>2023-09-19</v>
          </cell>
          <cell r="I20" t="str">
            <v>14:14:03</v>
          </cell>
          <cell r="J20" t="str">
            <v>ROSSETI_KBR</v>
          </cell>
          <cell r="K20" t="str">
            <v>Долг за э/э 27410.53 руб. Отключение с 29.09.23.</v>
          </cell>
          <cell r="L20" t="str">
            <v>доставлено</v>
          </cell>
        </row>
        <row r="21">
          <cell r="C21" t="str">
            <v>79280831276</v>
          </cell>
          <cell r="E21" t="str">
            <v>29.09.23 3568.34</v>
          </cell>
          <cell r="F21" t="str">
            <v>2023-09-19</v>
          </cell>
          <cell r="G21" t="str">
            <v>14:14:01</v>
          </cell>
          <cell r="H21" t="str">
            <v>2023-09-19</v>
          </cell>
          <cell r="I21" t="str">
            <v>14:14:03</v>
          </cell>
          <cell r="J21" t="str">
            <v>ROSSETI_KBR</v>
          </cell>
          <cell r="K21" t="str">
            <v>Долг за э/э 3568.34 руб. Отключение с 29.09.23.</v>
          </cell>
          <cell r="L21" t="str">
            <v>доставлено</v>
          </cell>
        </row>
        <row r="22">
          <cell r="C22" t="str">
            <v>79286904100</v>
          </cell>
          <cell r="E22" t="str">
            <v>28.09.23 186480.80000000002</v>
          </cell>
          <cell r="F22" t="str">
            <v>2023-09-19</v>
          </cell>
          <cell r="G22" t="str">
            <v>14:14:01</v>
          </cell>
          <cell r="H22" t="str">
            <v>2023-09-19</v>
          </cell>
          <cell r="I22" t="str">
            <v>14:14:03</v>
          </cell>
          <cell r="J22" t="str">
            <v>ROSSETI_KBR</v>
          </cell>
          <cell r="K22" t="str">
            <v>Долг за э/э 186480.80000000002 руб. Отключение с 28.09.23.</v>
          </cell>
          <cell r="L22" t="str">
            <v>доставлено</v>
          </cell>
        </row>
        <row r="23">
          <cell r="C23" t="str">
            <v>79280839996</v>
          </cell>
          <cell r="E23" t="str">
            <v>28.09.23 5558261.93</v>
          </cell>
          <cell r="F23" t="str">
            <v>2023-09-19</v>
          </cell>
          <cell r="G23" t="str">
            <v>14:14:01</v>
          </cell>
          <cell r="H23" t="str">
            <v>2023-09-19</v>
          </cell>
          <cell r="I23" t="str">
            <v>14:14:03</v>
          </cell>
          <cell r="J23" t="str">
            <v>ROSSETI_KBR</v>
          </cell>
          <cell r="K23" t="str">
            <v>Долг за э/э 5558261.93 руб. Отключение с 28.09.23.</v>
          </cell>
          <cell r="L23" t="str">
            <v>доставлено</v>
          </cell>
        </row>
        <row r="24">
          <cell r="C24" t="str">
            <v>79034269031</v>
          </cell>
          <cell r="E24" t="str">
            <v>28.09.23 63440.950000000004</v>
          </cell>
          <cell r="F24" t="str">
            <v>2023-09-19</v>
          </cell>
          <cell r="G24" t="str">
            <v>14:14:01</v>
          </cell>
          <cell r="H24" t="str">
            <v>2023-09-19</v>
          </cell>
          <cell r="I24" t="str">
            <v>14:14:03</v>
          </cell>
          <cell r="J24" t="str">
            <v>ROSSETI_KBR</v>
          </cell>
          <cell r="K24" t="str">
            <v>Долг за э/э 63440.950000000004 руб. Отключение с 28.09.23.</v>
          </cell>
          <cell r="L24" t="str">
            <v>доставлено</v>
          </cell>
        </row>
        <row r="25">
          <cell r="C25" t="str">
            <v>79054379444</v>
          </cell>
          <cell r="E25" t="str">
            <v>29.09.23 5787.88</v>
          </cell>
          <cell r="F25" t="str">
            <v>2023-09-19</v>
          </cell>
          <cell r="G25" t="str">
            <v>14:14:01</v>
          </cell>
          <cell r="H25" t="str">
            <v>2023-09-19</v>
          </cell>
          <cell r="I25" t="str">
            <v>14:14:03</v>
          </cell>
          <cell r="J25" t="str">
            <v>ROSSETI_KBR</v>
          </cell>
          <cell r="K25" t="str">
            <v>Долг за э/э 5787.88 руб. Отключение с 29.09.23.</v>
          </cell>
          <cell r="L25" t="str">
            <v>доставлено</v>
          </cell>
        </row>
        <row r="26">
          <cell r="C26" t="str">
            <v>79094870701</v>
          </cell>
          <cell r="E26" t="str">
            <v>28.09.23 94589.16</v>
          </cell>
          <cell r="F26" t="str">
            <v>2023-09-19</v>
          </cell>
          <cell r="G26" t="str">
            <v>14:14:01</v>
          </cell>
          <cell r="H26" t="str">
            <v>2023-09-19</v>
          </cell>
          <cell r="I26" t="str">
            <v>14:14:03</v>
          </cell>
          <cell r="J26" t="str">
            <v>ROSSETI_KBR</v>
          </cell>
          <cell r="K26" t="str">
            <v>Долг за э/э 94589.16 руб. Отключение с 28.09.23.</v>
          </cell>
          <cell r="L26" t="str">
            <v>доставлено</v>
          </cell>
        </row>
        <row r="27">
          <cell r="C27" t="str">
            <v>79286915399</v>
          </cell>
          <cell r="E27" t="str">
            <v>28.09.23 441837.94</v>
          </cell>
          <cell r="F27" t="str">
            <v>2023-09-19</v>
          </cell>
          <cell r="G27" t="str">
            <v>14:14:01</v>
          </cell>
          <cell r="H27" t="str">
            <v>2023-09-19</v>
          </cell>
          <cell r="I27" t="str">
            <v>14:14:03</v>
          </cell>
          <cell r="J27" t="str">
            <v>ROSSETI_KBR</v>
          </cell>
          <cell r="K27" t="str">
            <v>Долг за э/э 441837.94 руб. Отключение с 28.09.23.</v>
          </cell>
          <cell r="L27" t="str">
            <v>доставлено</v>
          </cell>
        </row>
        <row r="28">
          <cell r="C28" t="str">
            <v>79287055535</v>
          </cell>
          <cell r="E28" t="str">
            <v>29.09.23 17997.07</v>
          </cell>
          <cell r="F28" t="str">
            <v>2023-09-19</v>
          </cell>
          <cell r="G28" t="str">
            <v>14:14:01</v>
          </cell>
          <cell r="H28" t="str">
            <v>2023-09-19</v>
          </cell>
          <cell r="I28" t="str">
            <v>14:14:03</v>
          </cell>
          <cell r="J28" t="str">
            <v>ROSSETI_KBR</v>
          </cell>
          <cell r="K28" t="str">
            <v>Долг за э/э 17997.07 руб. Отключение с 29.09.23.</v>
          </cell>
          <cell r="L28" t="str">
            <v>доставлено</v>
          </cell>
        </row>
        <row r="29">
          <cell r="C29" t="str">
            <v>79287044333</v>
          </cell>
          <cell r="E29" t="str">
            <v>28.09.23 342399.57</v>
          </cell>
          <cell r="F29" t="str">
            <v>2023-09-19</v>
          </cell>
          <cell r="G29" t="str">
            <v>14:14:01</v>
          </cell>
          <cell r="H29" t="str">
            <v>2023-09-19</v>
          </cell>
          <cell r="I29" t="str">
            <v>14:14:03</v>
          </cell>
          <cell r="J29" t="str">
            <v>ROSSETI_KBR</v>
          </cell>
          <cell r="K29" t="str">
            <v>Долг за э/э 342399.57 руб. Отключение с 28.09.23.</v>
          </cell>
          <cell r="L29" t="str">
            <v>доставлено</v>
          </cell>
        </row>
        <row r="30">
          <cell r="C30" t="str">
            <v>79280782625</v>
          </cell>
          <cell r="E30" t="str">
            <v>28.09.23 164981.35</v>
          </cell>
          <cell r="F30" t="str">
            <v>2023-09-19</v>
          </cell>
          <cell r="G30" t="str">
            <v>14:14:01</v>
          </cell>
          <cell r="H30" t="str">
            <v>2023-09-19</v>
          </cell>
          <cell r="I30" t="str">
            <v>14:14:03</v>
          </cell>
          <cell r="J30" t="str">
            <v>ROSSETI_KBR</v>
          </cell>
          <cell r="K30" t="str">
            <v>Долг за э/э 164981.35 руб. Отключение с 28.09.23.</v>
          </cell>
          <cell r="L30" t="str">
            <v>доставлено</v>
          </cell>
        </row>
        <row r="31">
          <cell r="C31" t="str">
            <v>79094903553</v>
          </cell>
          <cell r="E31" t="str">
            <v>28.09.23 885339.3200000001</v>
          </cell>
          <cell r="F31" t="str">
            <v>2023-09-19</v>
          </cell>
          <cell r="G31" t="str">
            <v>14:14:01</v>
          </cell>
          <cell r="H31" t="str">
            <v>2023-09-19</v>
          </cell>
          <cell r="I31" t="str">
            <v>14:14:03</v>
          </cell>
          <cell r="J31" t="str">
            <v>ROSSETI_KBR</v>
          </cell>
          <cell r="K31" t="str">
            <v>Долг за э/э 885339.3200000001 руб. Отключение с 28.09.23.</v>
          </cell>
          <cell r="L31" t="str">
            <v>доставлено</v>
          </cell>
        </row>
        <row r="32">
          <cell r="C32" t="str">
            <v>79280813559</v>
          </cell>
          <cell r="E32" t="str">
            <v>28.09.23 38888.53</v>
          </cell>
          <cell r="F32" t="str">
            <v>2023-09-19</v>
          </cell>
          <cell r="G32" t="str">
            <v>14:14:01</v>
          </cell>
          <cell r="H32" t="str">
            <v>2023-09-19</v>
          </cell>
          <cell r="I32" t="str">
            <v>14:14:03</v>
          </cell>
          <cell r="J32" t="str">
            <v>ROSSETI_KBR</v>
          </cell>
          <cell r="K32" t="str">
            <v>Долг за э/э 38888.53 руб. Отключение с 28.09.23.</v>
          </cell>
          <cell r="L32" t="str">
            <v>доставлено</v>
          </cell>
        </row>
        <row r="33">
          <cell r="C33" t="str">
            <v>79280769955</v>
          </cell>
          <cell r="E33" t="str">
            <v>29.09.23 12379.67</v>
          </cell>
          <cell r="F33" t="str">
            <v>2023-09-19</v>
          </cell>
          <cell r="G33" t="str">
            <v>14:14:01</v>
          </cell>
          <cell r="H33" t="str">
            <v>2023-09-19</v>
          </cell>
          <cell r="I33" t="str">
            <v>14:14:03</v>
          </cell>
          <cell r="J33" t="str">
            <v>ROSSETI_KBR</v>
          </cell>
          <cell r="K33" t="str">
            <v>Долг за э/э 12379.67 руб. Отключение с 29.09.23.</v>
          </cell>
          <cell r="L33" t="str">
            <v>доставлено</v>
          </cell>
        </row>
        <row r="34">
          <cell r="C34" t="str">
            <v>79286906898</v>
          </cell>
          <cell r="E34" t="str">
            <v>29.09.23 3525.21</v>
          </cell>
          <cell r="F34" t="str">
            <v>2023-09-19</v>
          </cell>
          <cell r="G34" t="str">
            <v>14:14:01</v>
          </cell>
          <cell r="H34" t="str">
            <v>2023-09-19</v>
          </cell>
          <cell r="I34" t="str">
            <v>14:14:03</v>
          </cell>
          <cell r="J34" t="str">
            <v>ROSSETI_KBR</v>
          </cell>
          <cell r="K34" t="str">
            <v>Долг за э/э 3525.21 руб. Отключение с 29.09.23.</v>
          </cell>
          <cell r="L34" t="str">
            <v>доставлено</v>
          </cell>
        </row>
        <row r="35">
          <cell r="C35" t="str">
            <v>79276588666</v>
          </cell>
          <cell r="E35" t="str">
            <v>28.09.23 357551.4</v>
          </cell>
          <cell r="F35" t="str">
            <v>2023-09-19</v>
          </cell>
          <cell r="G35" t="str">
            <v>14:14:01</v>
          </cell>
          <cell r="H35" t="str">
            <v>2023-09-19</v>
          </cell>
          <cell r="I35" t="str">
            <v>14:14:03</v>
          </cell>
          <cell r="J35" t="str">
            <v>ROSSETI_KBR</v>
          </cell>
          <cell r="K35" t="str">
            <v>Долг за э/э 357551.4 руб. Отключение с 28.09.23.</v>
          </cell>
          <cell r="L35" t="str">
            <v>доставлено</v>
          </cell>
        </row>
        <row r="36">
          <cell r="C36" t="str">
            <v>79287009633</v>
          </cell>
          <cell r="E36" t="str">
            <v>28.09.23 65820.28</v>
          </cell>
          <cell r="F36" t="str">
            <v>2023-09-19</v>
          </cell>
          <cell r="G36" t="str">
            <v>14:14:01</v>
          </cell>
          <cell r="H36" t="str">
            <v>2023-09-19</v>
          </cell>
          <cell r="I36" t="str">
            <v>14:14:03</v>
          </cell>
          <cell r="J36" t="str">
            <v>ROSSETI_KBR</v>
          </cell>
          <cell r="K36" t="str">
            <v>Долг за э/э 65820.28 руб. Отключение с 28.09.23.</v>
          </cell>
          <cell r="L36" t="str">
            <v>доставлено</v>
          </cell>
        </row>
        <row r="37">
          <cell r="C37" t="str">
            <v>79287002839</v>
          </cell>
          <cell r="E37" t="str">
            <v>29.09.23 3380.61</v>
          </cell>
          <cell r="F37" t="str">
            <v>2023-09-19</v>
          </cell>
          <cell r="G37" t="str">
            <v>14:14:01</v>
          </cell>
          <cell r="H37" t="str">
            <v>2023-09-19</v>
          </cell>
          <cell r="I37" t="str">
            <v>14:14:03</v>
          </cell>
          <cell r="J37" t="str">
            <v>ROSSETI_KBR</v>
          </cell>
          <cell r="K37" t="str">
            <v>Долг за э/э 3380.61 руб. Отключение с 29.09.23.</v>
          </cell>
          <cell r="L37" t="str">
            <v>доставлено</v>
          </cell>
        </row>
        <row r="38">
          <cell r="C38" t="str">
            <v>79280802057</v>
          </cell>
          <cell r="E38" t="str">
            <v>29.09.23 4544.72</v>
          </cell>
          <cell r="F38" t="str">
            <v>2023-09-19</v>
          </cell>
          <cell r="G38" t="str">
            <v>14:14:01</v>
          </cell>
          <cell r="H38" t="str">
            <v>2023-09-19</v>
          </cell>
          <cell r="I38" t="str">
            <v>14:14:03</v>
          </cell>
          <cell r="J38" t="str">
            <v>ROSSETI_KBR</v>
          </cell>
          <cell r="K38" t="str">
            <v>Долг за э/э 4544.72 руб. Отключение с 29.09.23.</v>
          </cell>
          <cell r="L38" t="str">
            <v>доставлено</v>
          </cell>
        </row>
        <row r="39">
          <cell r="C39" t="str">
            <v>79054364999</v>
          </cell>
          <cell r="E39" t="str">
            <v>29.09.23 14736.44</v>
          </cell>
          <cell r="F39" t="str">
            <v>2023-09-19</v>
          </cell>
          <cell r="G39" t="str">
            <v>14:14:01</v>
          </cell>
          <cell r="H39" t="str">
            <v>2023-09-19</v>
          </cell>
          <cell r="I39" t="str">
            <v>14:14:04</v>
          </cell>
          <cell r="J39" t="str">
            <v>ROSSETI_KBR</v>
          </cell>
          <cell r="K39" t="str">
            <v>Долг за э/э 14736.44 руб. Отключение с 29.09.23.</v>
          </cell>
          <cell r="L39" t="str">
            <v>доставлено</v>
          </cell>
        </row>
        <row r="40">
          <cell r="C40" t="str">
            <v>79094902000</v>
          </cell>
          <cell r="E40" t="str">
            <v>28.09.23 115488.26000000001</v>
          </cell>
          <cell r="F40" t="str">
            <v>2023-09-19</v>
          </cell>
          <cell r="G40" t="str">
            <v>14:14:01</v>
          </cell>
          <cell r="H40" t="str">
            <v>2023-09-19</v>
          </cell>
          <cell r="I40" t="str">
            <v>14:14:04</v>
          </cell>
          <cell r="J40" t="str">
            <v>ROSSETI_KBR</v>
          </cell>
          <cell r="K40" t="str">
            <v>Долг за э/э 115488.26000000001 руб. Отключение с 28.09.23.</v>
          </cell>
          <cell r="L40" t="str">
            <v>доставлено</v>
          </cell>
        </row>
        <row r="41">
          <cell r="C41" t="str">
            <v>79094875000</v>
          </cell>
          <cell r="E41" t="str">
            <v>28.09.23 11653.83</v>
          </cell>
          <cell r="F41" t="str">
            <v>2023-09-19</v>
          </cell>
          <cell r="G41" t="str">
            <v>14:14:01</v>
          </cell>
          <cell r="H41" t="str">
            <v>2023-09-19</v>
          </cell>
          <cell r="I41" t="str">
            <v>14:14:04</v>
          </cell>
          <cell r="J41" t="str">
            <v>ROSSETI_KBR</v>
          </cell>
          <cell r="K41" t="str">
            <v>Долг за э/э 11653.83 руб. Отключение с 28.09.23.</v>
          </cell>
          <cell r="L41" t="str">
            <v>доставлено</v>
          </cell>
        </row>
        <row r="42">
          <cell r="C42" t="str">
            <v>79034250007</v>
          </cell>
          <cell r="E42" t="str">
            <v>29.09.23 5839.9800000000005</v>
          </cell>
          <cell r="F42" t="str">
            <v>2023-09-19</v>
          </cell>
          <cell r="G42" t="str">
            <v>14:14:01</v>
          </cell>
          <cell r="H42" t="str">
            <v>2023-09-19</v>
          </cell>
          <cell r="I42" t="str">
            <v>14:14:04</v>
          </cell>
          <cell r="J42" t="str">
            <v>ROSSETI_KBR</v>
          </cell>
          <cell r="K42" t="str">
            <v>Долг за э/э 5839.9800000000005 руб. Отключение с 29.09.23.</v>
          </cell>
          <cell r="L42" t="str">
            <v>доставлено</v>
          </cell>
        </row>
        <row r="43">
          <cell r="C43" t="str">
            <v>79034257171</v>
          </cell>
          <cell r="E43" t="str">
            <v>29.09.23 188.76</v>
          </cell>
          <cell r="F43" t="str">
            <v>2023-09-19</v>
          </cell>
          <cell r="G43" t="str">
            <v>14:14:01</v>
          </cell>
          <cell r="H43" t="str">
            <v>2023-09-19</v>
          </cell>
          <cell r="I43" t="str">
            <v>14:14:04</v>
          </cell>
          <cell r="J43" t="str">
            <v>ROSSETI_KBR</v>
          </cell>
          <cell r="K43" t="str">
            <v>Долг за э/э 188.76 руб. Отключение с 29.09.23.</v>
          </cell>
          <cell r="L43" t="str">
            <v>доставлено</v>
          </cell>
        </row>
        <row r="44">
          <cell r="C44" t="str">
            <v>79286916728</v>
          </cell>
          <cell r="E44" t="str">
            <v>29.09.23 25598.629999999997</v>
          </cell>
          <cell r="F44" t="str">
            <v>2023-09-19</v>
          </cell>
          <cell r="G44" t="str">
            <v>14:14:01</v>
          </cell>
          <cell r="H44" t="str">
            <v>2023-09-19</v>
          </cell>
          <cell r="I44" t="str">
            <v>14:14:05</v>
          </cell>
          <cell r="J44" t="str">
            <v>ROSSETI_KBR</v>
          </cell>
          <cell r="K44" t="str">
            <v>Долг за э/э 25598.629999999997 руб. Отключение с 29.09.23.</v>
          </cell>
          <cell r="L44" t="str">
            <v>доставлено</v>
          </cell>
        </row>
        <row r="45">
          <cell r="C45" t="str">
            <v>79280794190</v>
          </cell>
          <cell r="E45" t="str">
            <v>28.09.23 28076.510000000002</v>
          </cell>
          <cell r="F45" t="str">
            <v>2023-09-19</v>
          </cell>
          <cell r="G45" t="str">
            <v>14:14:01</v>
          </cell>
          <cell r="H45" t="str">
            <v>2023-09-19</v>
          </cell>
          <cell r="I45" t="str">
            <v>14:14:05</v>
          </cell>
          <cell r="J45" t="str">
            <v>ROSSETI_KBR</v>
          </cell>
          <cell r="K45" t="str">
            <v>Долг за э/э 28076.510000000002 руб. Отключение с 28.09.23.</v>
          </cell>
          <cell r="L45" t="str">
            <v>доставлено</v>
          </cell>
        </row>
        <row r="46">
          <cell r="C46" t="str">
            <v>79287043582</v>
          </cell>
          <cell r="E46" t="str">
            <v>28.09.23 29276.88</v>
          </cell>
          <cell r="F46" t="str">
            <v>2023-09-19</v>
          </cell>
          <cell r="G46" t="str">
            <v>14:14:01</v>
          </cell>
          <cell r="H46" t="str">
            <v>2023-09-19</v>
          </cell>
          <cell r="I46" t="str">
            <v>14:14:06</v>
          </cell>
          <cell r="J46" t="str">
            <v>ROSSETI_KBR</v>
          </cell>
          <cell r="K46" t="str">
            <v>Долг за э/э 29276.88 руб. Отключение с 28.09.23.</v>
          </cell>
          <cell r="L46" t="str">
            <v>доставлено</v>
          </cell>
        </row>
        <row r="47">
          <cell r="C47" t="str">
            <v>79054362379</v>
          </cell>
          <cell r="E47" t="str">
            <v>29.09.23 4057.83</v>
          </cell>
          <cell r="F47" t="str">
            <v>2023-09-19</v>
          </cell>
          <cell r="G47" t="str">
            <v>14:14:01</v>
          </cell>
          <cell r="H47" t="str">
            <v>2023-09-19</v>
          </cell>
          <cell r="I47" t="str">
            <v>14:14:06</v>
          </cell>
          <cell r="J47" t="str">
            <v>ROSSETI_KBR</v>
          </cell>
          <cell r="K47" t="str">
            <v>Долг за э/э 4057.83 руб. Отключение с 29.09.23.</v>
          </cell>
          <cell r="L47" t="str">
            <v>доставлено</v>
          </cell>
        </row>
        <row r="48">
          <cell r="C48" t="str">
            <v>79034910338</v>
          </cell>
          <cell r="E48" t="str">
            <v>29.09.23 7155.6900000000005</v>
          </cell>
          <cell r="F48" t="str">
            <v>2023-09-19</v>
          </cell>
          <cell r="G48" t="str">
            <v>14:14:01</v>
          </cell>
          <cell r="H48" t="str">
            <v>2023-09-19</v>
          </cell>
          <cell r="I48" t="str">
            <v>14:14:06</v>
          </cell>
          <cell r="J48" t="str">
            <v>ROSSETI_KBR</v>
          </cell>
          <cell r="K48" t="str">
            <v>Долг за э/э 7155.6900000000005 руб. Отключение с 29.09.23.</v>
          </cell>
          <cell r="L48" t="str">
            <v>доставлено</v>
          </cell>
        </row>
        <row r="49">
          <cell r="C49" t="str">
            <v>79640344164</v>
          </cell>
          <cell r="E49" t="str">
            <v>28.09.23 73613.94</v>
          </cell>
          <cell r="F49" t="str">
            <v>2023-09-19</v>
          </cell>
          <cell r="G49" t="str">
            <v>14:14:01</v>
          </cell>
          <cell r="H49" t="str">
            <v>2023-09-19</v>
          </cell>
          <cell r="I49" t="str">
            <v>14:14:06</v>
          </cell>
          <cell r="J49" t="str">
            <v>ROSSETI_KBR</v>
          </cell>
          <cell r="K49" t="str">
            <v>Долг за э/э 73613.94 руб. Отключение с 28.09.23.</v>
          </cell>
          <cell r="L49" t="str">
            <v>доставлено</v>
          </cell>
        </row>
        <row r="50">
          <cell r="C50" t="str">
            <v>79287000607</v>
          </cell>
          <cell r="E50" t="str">
            <v>28.09.23 61274.68</v>
          </cell>
          <cell r="F50" t="str">
            <v>2023-09-19</v>
          </cell>
          <cell r="G50" t="str">
            <v>14:14:01</v>
          </cell>
          <cell r="H50" t="str">
            <v>2023-09-19</v>
          </cell>
          <cell r="I50" t="str">
            <v>14:14:07</v>
          </cell>
          <cell r="J50" t="str">
            <v>ROSSETI_KBR</v>
          </cell>
          <cell r="K50" t="str">
            <v>Долг за э/э 61274.68 руб. Отключение с 28.09.23.</v>
          </cell>
          <cell r="L50" t="str">
            <v>доставлено</v>
          </cell>
        </row>
        <row r="51">
          <cell r="C51" t="str">
            <v>79054350856</v>
          </cell>
          <cell r="E51" t="str">
            <v>29.09.23 42317.87</v>
          </cell>
          <cell r="F51" t="str">
            <v>2023-09-19</v>
          </cell>
          <cell r="G51" t="str">
            <v>14:14:01</v>
          </cell>
          <cell r="H51" t="str">
            <v>2023-09-19</v>
          </cell>
          <cell r="I51" t="str">
            <v>14:14:07</v>
          </cell>
          <cell r="J51" t="str">
            <v>ROSSETI_KBR</v>
          </cell>
          <cell r="K51" t="str">
            <v>Долг за э/э 42317.87 руб. Отключение с 29.09.23.</v>
          </cell>
          <cell r="L51" t="str">
            <v>доставлено</v>
          </cell>
        </row>
        <row r="52">
          <cell r="C52" t="str">
            <v>79034915007</v>
          </cell>
          <cell r="E52" t="str">
            <v>29.09.23 1594.88</v>
          </cell>
          <cell r="F52" t="str">
            <v>2023-09-19</v>
          </cell>
          <cell r="G52" t="str">
            <v>14:14:01</v>
          </cell>
          <cell r="H52" t="str">
            <v>2023-09-19</v>
          </cell>
          <cell r="I52" t="str">
            <v>14:14:08</v>
          </cell>
          <cell r="J52" t="str">
            <v>ROSSETI_KBR</v>
          </cell>
          <cell r="K52" t="str">
            <v>Долг за э/э 1594.88 руб. Отключение с 29.09.23.</v>
          </cell>
          <cell r="L52" t="str">
            <v>доставлено</v>
          </cell>
        </row>
        <row r="53">
          <cell r="C53" t="str">
            <v>79054376598</v>
          </cell>
          <cell r="E53" t="str">
            <v>28.09.23 673786.09</v>
          </cell>
          <cell r="F53" t="str">
            <v>2023-09-19</v>
          </cell>
          <cell r="G53" t="str">
            <v>14:14:01</v>
          </cell>
          <cell r="H53" t="str">
            <v>2023-09-19</v>
          </cell>
          <cell r="I53" t="str">
            <v>14:14:10</v>
          </cell>
          <cell r="J53" t="str">
            <v>ROSSETI_KBR</v>
          </cell>
          <cell r="K53" t="str">
            <v>Долг за э/э 673786.09 руб. Отключение с 28.09.23.</v>
          </cell>
          <cell r="L53" t="str">
            <v>доставлено</v>
          </cell>
        </row>
        <row r="54">
          <cell r="C54" t="str">
            <v>79034932433</v>
          </cell>
          <cell r="E54" t="str">
            <v>28.09.23 927205.03</v>
          </cell>
          <cell r="F54" t="str">
            <v>2023-09-19</v>
          </cell>
          <cell r="G54" t="str">
            <v>14:14:01</v>
          </cell>
          <cell r="H54" t="str">
            <v>2023-09-19</v>
          </cell>
          <cell r="I54" t="str">
            <v>14:14:10</v>
          </cell>
          <cell r="J54" t="str">
            <v>ROSSETI_KBR</v>
          </cell>
          <cell r="K54" t="str">
            <v>Долг за э/э 927205.03 руб. Отключение с 28.09.23.</v>
          </cell>
          <cell r="L54" t="str">
            <v>доставлено</v>
          </cell>
        </row>
        <row r="55">
          <cell r="C55" t="str">
            <v>79094927278</v>
          </cell>
          <cell r="E55" t="str">
            <v>28.09.23 972422.9</v>
          </cell>
          <cell r="F55" t="str">
            <v>2023-09-19</v>
          </cell>
          <cell r="G55" t="str">
            <v>14:14:01</v>
          </cell>
          <cell r="H55" t="str">
            <v>2023-09-19</v>
          </cell>
          <cell r="I55" t="str">
            <v>14:14:11</v>
          </cell>
          <cell r="J55" t="str">
            <v>ROSSETI_KBR</v>
          </cell>
          <cell r="K55" t="str">
            <v>Долг за э/э 972422.9 руб. Отключение с 28.09.23.</v>
          </cell>
          <cell r="L55" t="str">
            <v>доставлено</v>
          </cell>
        </row>
        <row r="56">
          <cell r="C56" t="str">
            <v>79640380407</v>
          </cell>
          <cell r="E56" t="str">
            <v>28.09.23 81009.87</v>
          </cell>
          <cell r="F56" t="str">
            <v>2023-09-19</v>
          </cell>
          <cell r="G56" t="str">
            <v>14:14:01</v>
          </cell>
          <cell r="H56" t="str">
            <v>2023-09-19</v>
          </cell>
          <cell r="I56" t="str">
            <v>14:14:11</v>
          </cell>
          <cell r="J56" t="str">
            <v>ROSSETI_KBR</v>
          </cell>
          <cell r="K56" t="str">
            <v>Долг за э/э 81009.87 руб. Отключение с 28.09.23.</v>
          </cell>
          <cell r="L56" t="str">
            <v>доставлено</v>
          </cell>
        </row>
        <row r="57">
          <cell r="C57" t="str">
            <v>79034921681</v>
          </cell>
          <cell r="E57" t="str">
            <v>29.09.23 6423.650000000001</v>
          </cell>
          <cell r="F57" t="str">
            <v>2023-09-19</v>
          </cell>
          <cell r="G57" t="str">
            <v>14:14:01</v>
          </cell>
          <cell r="H57" t="str">
            <v>2023-09-19</v>
          </cell>
          <cell r="I57" t="str">
            <v>14:15:03</v>
          </cell>
          <cell r="J57" t="str">
            <v>ROSSETI_KBR</v>
          </cell>
          <cell r="K57" t="str">
            <v>Долг за э/э 6423.650000000001 руб. Отключение с 29.09.23.</v>
          </cell>
          <cell r="L57" t="str">
            <v>доставлено</v>
          </cell>
        </row>
        <row r="58">
          <cell r="C58" t="str">
            <v>79187297748</v>
          </cell>
          <cell r="E58" t="str">
            <v>28.09.23 14472.880000000001</v>
          </cell>
          <cell r="F58" t="str">
            <v>2023-09-19</v>
          </cell>
          <cell r="G58" t="str">
            <v>14:14:01</v>
          </cell>
          <cell r="H58" t="str">
            <v>2023-09-19</v>
          </cell>
          <cell r="I58" t="str">
            <v>14:15:28</v>
          </cell>
          <cell r="J58" t="str">
            <v>ROSSETI_KBR</v>
          </cell>
          <cell r="K58" t="str">
            <v>Долг за э/э 14472.880000000001 руб. Отключение с 28.09.23.</v>
          </cell>
          <cell r="L58" t="str">
            <v>доставлено</v>
          </cell>
        </row>
        <row r="59">
          <cell r="C59" t="str">
            <v>79286911224</v>
          </cell>
          <cell r="E59" t="str">
            <v>28.09.23 50392.200000000004</v>
          </cell>
          <cell r="F59" t="str">
            <v>2023-09-19</v>
          </cell>
          <cell r="G59" t="str">
            <v>14:14:01</v>
          </cell>
          <cell r="H59" t="str">
            <v/>
          </cell>
          <cell r="I59" t="str">
            <v/>
          </cell>
          <cell r="J59" t="str">
            <v>ROSSETI_KBR</v>
          </cell>
          <cell r="K59" t="str">
            <v>Долг за э/э 50392.200000000004 руб. Отключение с 28.09.23.</v>
          </cell>
          <cell r="L59" t="str">
            <v>отправлено</v>
          </cell>
        </row>
        <row r="60">
          <cell r="C60" t="str">
            <v>79286940966</v>
          </cell>
          <cell r="E60" t="str">
            <v>29.09.23 9083.91</v>
          </cell>
          <cell r="F60" t="str">
            <v>2023-09-19</v>
          </cell>
          <cell r="G60" t="str">
            <v>14:14:01</v>
          </cell>
          <cell r="H60" t="str">
            <v/>
          </cell>
          <cell r="I60" t="str">
            <v/>
          </cell>
          <cell r="J60" t="str">
            <v>ROSSETI_KBR</v>
          </cell>
          <cell r="K60" t="str">
            <v>Долг за э/э 9083.91 руб. Отключение с 29.09.23.</v>
          </cell>
          <cell r="L60" t="str">
            <v>отправлено</v>
          </cell>
        </row>
        <row r="61">
          <cell r="C61" t="str">
            <v>79187244908</v>
          </cell>
          <cell r="E61" t="str">
            <v>28.09.23 236424.48</v>
          </cell>
          <cell r="F61" t="str">
            <v>2023-09-19</v>
          </cell>
          <cell r="G61" t="str">
            <v>14:14:01</v>
          </cell>
          <cell r="H61" t="str">
            <v/>
          </cell>
          <cell r="I61" t="str">
            <v/>
          </cell>
          <cell r="J61" t="str">
            <v>ROSSETI_KBR</v>
          </cell>
          <cell r="K61" t="str">
            <v>Долг за э/э 236424.48 руб. Отключение с 28.09.23.</v>
          </cell>
          <cell r="L61" t="str">
            <v>отправлено</v>
          </cell>
        </row>
        <row r="62">
          <cell r="C62" t="str">
            <v>79094905887</v>
          </cell>
          <cell r="E62" t="str">
            <v>29.09.23 10876.51</v>
          </cell>
          <cell r="F62" t="str">
            <v>2023-09-19</v>
          </cell>
          <cell r="G62" t="str">
            <v>14:14:01</v>
          </cell>
          <cell r="H62" t="str">
            <v/>
          </cell>
          <cell r="I62" t="str">
            <v/>
          </cell>
          <cell r="J62" t="str">
            <v>ROSSETI_KBR</v>
          </cell>
          <cell r="K62" t="str">
            <v>Долг за э/э 10876.51 руб. Отключение с 29.09.23.</v>
          </cell>
          <cell r="L62" t="str">
            <v>отправлено</v>
          </cell>
        </row>
        <row r="63">
          <cell r="C63" t="str">
            <v>79286903217</v>
          </cell>
          <cell r="E63" t="str">
            <v>29.09.23 18545.62</v>
          </cell>
          <cell r="F63" t="str">
            <v>2023-09-19</v>
          </cell>
          <cell r="G63" t="str">
            <v>14:14:01</v>
          </cell>
          <cell r="H63" t="str">
            <v/>
          </cell>
          <cell r="I63" t="str">
            <v/>
          </cell>
          <cell r="J63" t="str">
            <v>ROSSETI_KBR</v>
          </cell>
          <cell r="K63" t="str">
            <v>Долг за э/э 18545.62 руб. Отключение с 29.09.23.</v>
          </cell>
          <cell r="L63" t="str">
            <v>отправлено</v>
          </cell>
        </row>
        <row r="64">
          <cell r="C64" t="str">
            <v>79054367342</v>
          </cell>
          <cell r="E64" t="str">
            <v>29.09.23 167188.54</v>
          </cell>
          <cell r="F64" t="str">
            <v>2023-09-19</v>
          </cell>
          <cell r="G64" t="str">
            <v>14:14:01</v>
          </cell>
          <cell r="H64" t="str">
            <v/>
          </cell>
          <cell r="I64" t="str">
            <v/>
          </cell>
          <cell r="J64" t="str">
            <v>ROSSETI_KBR</v>
          </cell>
          <cell r="K64" t="str">
            <v>Долг за э/э 167188.54 руб. Отключение с 29.09.23.</v>
          </cell>
          <cell r="L64" t="str">
            <v>отправлено</v>
          </cell>
        </row>
        <row r="65">
          <cell r="C65" t="str">
            <v>79280799566</v>
          </cell>
          <cell r="E65" t="str">
            <v>29.09.23 39825.13</v>
          </cell>
          <cell r="F65" t="str">
            <v>2023-09-19</v>
          </cell>
          <cell r="G65" t="str">
            <v>14:14:02</v>
          </cell>
          <cell r="H65" t="str">
            <v>2023-09-19</v>
          </cell>
          <cell r="I65" t="str">
            <v>14:14:02</v>
          </cell>
          <cell r="J65" t="str">
            <v>ROSSETI_KBR</v>
          </cell>
          <cell r="K65" t="str">
            <v>Долг за э/э 39825.13 руб. Отключение с 29.09.23.</v>
          </cell>
          <cell r="L65" t="str">
            <v>доставлено</v>
          </cell>
        </row>
        <row r="66">
          <cell r="C66" t="str">
            <v>79287070202</v>
          </cell>
          <cell r="E66" t="str">
            <v>29.09.23 40264.670000000006</v>
          </cell>
          <cell r="F66" t="str">
            <v>2023-09-19</v>
          </cell>
          <cell r="G66" t="str">
            <v>14:14:02</v>
          </cell>
          <cell r="H66" t="str">
            <v>2023-09-19</v>
          </cell>
          <cell r="I66" t="str">
            <v>14:14:02</v>
          </cell>
          <cell r="J66" t="str">
            <v>ROSSETI_KBR</v>
          </cell>
          <cell r="K66" t="str">
            <v>Долг за э/э 40264.670000000006 руб. Отключение с 29.09.23.</v>
          </cell>
          <cell r="L66" t="str">
            <v>доставлено</v>
          </cell>
        </row>
        <row r="67">
          <cell r="C67" t="str">
            <v>79287063958</v>
          </cell>
          <cell r="E67" t="str">
            <v>29.09.23 2606.9900000000002</v>
          </cell>
          <cell r="F67" t="str">
            <v>2023-09-19</v>
          </cell>
          <cell r="G67" t="str">
            <v>14:14:02</v>
          </cell>
          <cell r="H67" t="str">
            <v>2023-09-19</v>
          </cell>
          <cell r="I67" t="str">
            <v>14:14:02</v>
          </cell>
          <cell r="J67" t="str">
            <v>ROSSETI_KBR</v>
          </cell>
          <cell r="K67" t="str">
            <v>Долг за э/э 2606.9900000000002 руб. Отключение с 29.09.23.</v>
          </cell>
          <cell r="L67" t="str">
            <v>доставлено</v>
          </cell>
        </row>
        <row r="68">
          <cell r="C68" t="str">
            <v>79287037197</v>
          </cell>
          <cell r="E68" t="str">
            <v>29.09.23 6702.24</v>
          </cell>
          <cell r="F68" t="str">
            <v>2023-09-19</v>
          </cell>
          <cell r="G68" t="str">
            <v>14:14:02</v>
          </cell>
          <cell r="H68" t="str">
            <v>2023-09-19</v>
          </cell>
          <cell r="I68" t="str">
            <v>14:14:02</v>
          </cell>
          <cell r="J68" t="str">
            <v>ROSSETI_KBR</v>
          </cell>
          <cell r="K68" t="str">
            <v>Долг за э/э 6702.24 руб. Отключение с 29.09.23.</v>
          </cell>
          <cell r="L68" t="str">
            <v>доставлено</v>
          </cell>
        </row>
        <row r="69">
          <cell r="C69" t="str">
            <v>79287022206</v>
          </cell>
          <cell r="E69" t="str">
            <v>29.09.23 87338.34</v>
          </cell>
          <cell r="F69" t="str">
            <v>2023-09-19</v>
          </cell>
          <cell r="G69" t="str">
            <v>14:14:02</v>
          </cell>
          <cell r="H69" t="str">
            <v>2023-09-19</v>
          </cell>
          <cell r="I69" t="str">
            <v>14:14:02</v>
          </cell>
          <cell r="J69" t="str">
            <v>ROSSETI_KBR</v>
          </cell>
          <cell r="K69" t="str">
            <v>Долг за э/э 87338.34 руб. Отключение с 29.09.23.</v>
          </cell>
          <cell r="L69" t="str">
            <v>доставлено</v>
          </cell>
        </row>
        <row r="70">
          <cell r="C70" t="str">
            <v>79287009790</v>
          </cell>
          <cell r="E70" t="str">
            <v>28.09.23 625838.51</v>
          </cell>
          <cell r="F70" t="str">
            <v>2023-09-19</v>
          </cell>
          <cell r="G70" t="str">
            <v>14:14:02</v>
          </cell>
          <cell r="H70" t="str">
            <v>2023-09-19</v>
          </cell>
          <cell r="I70" t="str">
            <v>14:14:02</v>
          </cell>
          <cell r="J70" t="str">
            <v>ROSSETI_KBR</v>
          </cell>
          <cell r="K70" t="str">
            <v>Долг за э/э 625838.51 руб. Отключение с 28.09.23.</v>
          </cell>
          <cell r="L70" t="str">
            <v>доставлено</v>
          </cell>
        </row>
        <row r="71">
          <cell r="C71" t="str">
            <v>79280762971</v>
          </cell>
          <cell r="E71" t="str">
            <v>29.09.23 1836.7</v>
          </cell>
          <cell r="F71" t="str">
            <v>2023-09-19</v>
          </cell>
          <cell r="G71" t="str">
            <v>14:14:02</v>
          </cell>
          <cell r="H71" t="str">
            <v>2023-09-19</v>
          </cell>
          <cell r="I71" t="str">
            <v>14:14:02</v>
          </cell>
          <cell r="J71" t="str">
            <v>ROSSETI_KBR</v>
          </cell>
          <cell r="K71" t="str">
            <v>Долг за э/э 1836.7 руб. Отключение с 29.09.23.</v>
          </cell>
          <cell r="L71" t="str">
            <v>доставлено</v>
          </cell>
        </row>
        <row r="72">
          <cell r="C72" t="str">
            <v>79034909756</v>
          </cell>
          <cell r="E72" t="str">
            <v>29.09.23 15139.76</v>
          </cell>
          <cell r="F72" t="str">
            <v>2023-09-19</v>
          </cell>
          <cell r="G72" t="str">
            <v>14:14:02</v>
          </cell>
          <cell r="H72" t="str">
            <v>2023-09-19</v>
          </cell>
          <cell r="I72" t="str">
            <v>14:14:02</v>
          </cell>
          <cell r="J72" t="str">
            <v>ROSSETI_KBR</v>
          </cell>
          <cell r="K72" t="str">
            <v>Долг за э/э 15139.76 руб. Отключение с 29.09.23.</v>
          </cell>
          <cell r="L72" t="str">
            <v>доставлено</v>
          </cell>
        </row>
        <row r="73">
          <cell r="C73" t="str">
            <v>79280790111</v>
          </cell>
          <cell r="E73" t="str">
            <v>28.09.23 35131.03</v>
          </cell>
          <cell r="F73" t="str">
            <v>2023-09-19</v>
          </cell>
          <cell r="G73" t="str">
            <v>14:14:02</v>
          </cell>
          <cell r="H73" t="str">
            <v>2023-09-19</v>
          </cell>
          <cell r="I73" t="str">
            <v>14:14:02</v>
          </cell>
          <cell r="J73" t="str">
            <v>ROSSETI_KBR</v>
          </cell>
          <cell r="K73" t="str">
            <v>Долг за э/э 35131.03 руб. Отключение с 28.09.23.</v>
          </cell>
          <cell r="L73" t="str">
            <v>доставлено</v>
          </cell>
        </row>
        <row r="74">
          <cell r="C74" t="str">
            <v>79287112127</v>
          </cell>
          <cell r="E74" t="str">
            <v>28.09.23 214200.54</v>
          </cell>
          <cell r="F74" t="str">
            <v>2023-09-19</v>
          </cell>
          <cell r="G74" t="str">
            <v>14:14:02</v>
          </cell>
          <cell r="H74" t="str">
            <v>2023-09-19</v>
          </cell>
          <cell r="I74" t="str">
            <v>14:14:03</v>
          </cell>
          <cell r="J74" t="str">
            <v>ROSSETI_KBR</v>
          </cell>
          <cell r="K74" t="str">
            <v>Долг за э/э 214200.54 руб. Отключение с 28.09.23.</v>
          </cell>
          <cell r="L74" t="str">
            <v>доставлено</v>
          </cell>
        </row>
        <row r="75">
          <cell r="C75" t="str">
            <v>79280835883</v>
          </cell>
          <cell r="E75" t="str">
            <v>28.09.23 301381.08</v>
          </cell>
          <cell r="F75" t="str">
            <v>2023-09-19</v>
          </cell>
          <cell r="G75" t="str">
            <v>14:14:02</v>
          </cell>
          <cell r="H75" t="str">
            <v>2023-09-19</v>
          </cell>
          <cell r="I75" t="str">
            <v>14:14:03</v>
          </cell>
          <cell r="J75" t="str">
            <v>ROSSETI_KBR</v>
          </cell>
          <cell r="K75" t="str">
            <v>Долг за э/э 301381.08 руб. Отключение с 28.09.23.</v>
          </cell>
          <cell r="L75" t="str">
            <v>доставлено</v>
          </cell>
        </row>
        <row r="76">
          <cell r="C76" t="str">
            <v>79289716064</v>
          </cell>
          <cell r="E76" t="str">
            <v>28.09.23 220705.71</v>
          </cell>
          <cell r="F76" t="str">
            <v>2023-09-19</v>
          </cell>
          <cell r="G76" t="str">
            <v>14:14:02</v>
          </cell>
          <cell r="H76" t="str">
            <v>2023-09-19</v>
          </cell>
          <cell r="I76" t="str">
            <v>14:14:03</v>
          </cell>
          <cell r="J76" t="str">
            <v>ROSSETI_KBR</v>
          </cell>
          <cell r="K76" t="str">
            <v>Долг за э/э 220705.71 руб. Отключение с 28.09.23.</v>
          </cell>
          <cell r="L76" t="str">
            <v>доставлено</v>
          </cell>
        </row>
        <row r="77">
          <cell r="C77" t="str">
            <v>79280792540</v>
          </cell>
          <cell r="E77" t="str">
            <v>29.09.23 49154.31</v>
          </cell>
          <cell r="F77" t="str">
            <v>2023-09-19</v>
          </cell>
          <cell r="G77" t="str">
            <v>14:14:02</v>
          </cell>
          <cell r="H77" t="str">
            <v>2023-09-19</v>
          </cell>
          <cell r="I77" t="str">
            <v>14:14:03</v>
          </cell>
          <cell r="J77" t="str">
            <v>ROSSETI_KBR</v>
          </cell>
          <cell r="K77" t="str">
            <v>Долг за э/э 49154.31 руб. Отключение с 29.09.23.</v>
          </cell>
          <cell r="L77" t="str">
            <v>доставлено</v>
          </cell>
        </row>
        <row r="78">
          <cell r="C78" t="str">
            <v>79286904977</v>
          </cell>
          <cell r="E78" t="str">
            <v>28.09.23 33118.16</v>
          </cell>
          <cell r="F78" t="str">
            <v>2023-09-19</v>
          </cell>
          <cell r="G78" t="str">
            <v>14:14:02</v>
          </cell>
          <cell r="H78" t="str">
            <v>2023-09-19</v>
          </cell>
          <cell r="I78" t="str">
            <v>14:14:03</v>
          </cell>
          <cell r="J78" t="str">
            <v>ROSSETI_KBR</v>
          </cell>
          <cell r="K78" t="str">
            <v>Долг за э/э 33118.16 руб. Отключение с 28.09.23.</v>
          </cell>
          <cell r="L78" t="str">
            <v>доставлено</v>
          </cell>
        </row>
        <row r="79">
          <cell r="C79" t="str">
            <v>79289159336</v>
          </cell>
          <cell r="E79" t="str">
            <v>28.09.23 43662.21</v>
          </cell>
          <cell r="F79" t="str">
            <v>2023-09-19</v>
          </cell>
          <cell r="G79" t="str">
            <v>14:14:02</v>
          </cell>
          <cell r="H79" t="str">
            <v>2023-09-19</v>
          </cell>
          <cell r="I79" t="str">
            <v>14:14:03</v>
          </cell>
          <cell r="J79" t="str">
            <v>ROSSETI_KBR</v>
          </cell>
          <cell r="K79" t="str">
            <v>Долг за э/э 43662.21 руб. Отключение с 28.09.23.</v>
          </cell>
          <cell r="L79" t="str">
            <v>доставлено</v>
          </cell>
        </row>
        <row r="80">
          <cell r="C80" t="str">
            <v>79280791810</v>
          </cell>
          <cell r="E80" t="str">
            <v>29.09.23 4891.38</v>
          </cell>
          <cell r="F80" t="str">
            <v>2023-09-19</v>
          </cell>
          <cell r="G80" t="str">
            <v>14:14:02</v>
          </cell>
          <cell r="H80" t="str">
            <v>2023-09-19</v>
          </cell>
          <cell r="I80" t="str">
            <v>14:14:03</v>
          </cell>
          <cell r="J80" t="str">
            <v>ROSSETI_KBR</v>
          </cell>
          <cell r="K80" t="str">
            <v>Долг за э/э 4891.38 руб. Отключение с 29.09.23.</v>
          </cell>
          <cell r="L80" t="str">
            <v>доставлено</v>
          </cell>
        </row>
        <row r="81">
          <cell r="C81" t="str">
            <v>79324210775</v>
          </cell>
          <cell r="E81" t="str">
            <v>28.09.23 10774.710000000001</v>
          </cell>
          <cell r="F81" t="str">
            <v>2023-09-19</v>
          </cell>
          <cell r="G81" t="str">
            <v>14:14:02</v>
          </cell>
          <cell r="H81" t="str">
            <v>2023-09-19</v>
          </cell>
          <cell r="I81" t="str">
            <v>14:14:03</v>
          </cell>
          <cell r="J81" t="str">
            <v>ROSSETI_KBR</v>
          </cell>
          <cell r="K81" t="str">
            <v>Долг за э/э 10774.710000000001 руб. Отключение с 28.09.23.</v>
          </cell>
          <cell r="L81" t="str">
            <v>доставлено</v>
          </cell>
        </row>
        <row r="82">
          <cell r="C82" t="str">
            <v>79280790093</v>
          </cell>
          <cell r="E82" t="str">
            <v>28.09.23 546257.86</v>
          </cell>
          <cell r="F82" t="str">
            <v>2023-09-19</v>
          </cell>
          <cell r="G82" t="str">
            <v>14:14:02</v>
          </cell>
          <cell r="H82" t="str">
            <v>2023-09-19</v>
          </cell>
          <cell r="I82" t="str">
            <v>14:14:03</v>
          </cell>
          <cell r="J82" t="str">
            <v>ROSSETI_KBR</v>
          </cell>
          <cell r="K82" t="str">
            <v>Долг за э/э 546257.86 руб. Отключение с 28.09.23.</v>
          </cell>
          <cell r="L82" t="str">
            <v>доставлено</v>
          </cell>
        </row>
        <row r="83">
          <cell r="C83" t="str">
            <v>79289151308</v>
          </cell>
          <cell r="E83" t="str">
            <v>28.09.23 124573.63</v>
          </cell>
          <cell r="F83" t="str">
            <v>2023-09-19</v>
          </cell>
          <cell r="G83" t="str">
            <v>14:14:02</v>
          </cell>
          <cell r="H83" t="str">
            <v>2023-09-19</v>
          </cell>
          <cell r="I83" t="str">
            <v>14:14:03</v>
          </cell>
          <cell r="J83" t="str">
            <v>ROSSETI_KBR</v>
          </cell>
          <cell r="K83" t="str">
            <v>Долг за э/э 124573.63 руб. Отключение с 28.09.23.</v>
          </cell>
          <cell r="L83" t="str">
            <v>доставлено</v>
          </cell>
        </row>
        <row r="84">
          <cell r="C84" t="str">
            <v>79289136072</v>
          </cell>
          <cell r="E84" t="str">
            <v>29.09.23 4031.08</v>
          </cell>
          <cell r="F84" t="str">
            <v>2023-09-19</v>
          </cell>
          <cell r="G84" t="str">
            <v>14:14:02</v>
          </cell>
          <cell r="H84" t="str">
            <v>2023-09-19</v>
          </cell>
          <cell r="I84" t="str">
            <v>14:14:03</v>
          </cell>
          <cell r="J84" t="str">
            <v>ROSSETI_KBR</v>
          </cell>
          <cell r="K84" t="str">
            <v>Долг за э/э 4031.08 руб. Отключение с 29.09.23.</v>
          </cell>
          <cell r="L84" t="str">
            <v>доставлено</v>
          </cell>
        </row>
        <row r="85">
          <cell r="C85" t="str">
            <v>79280827098</v>
          </cell>
          <cell r="E85" t="str">
            <v>28.09.23 44360.31</v>
          </cell>
          <cell r="F85" t="str">
            <v>2023-09-19</v>
          </cell>
          <cell r="G85" t="str">
            <v>14:14:02</v>
          </cell>
          <cell r="H85" t="str">
            <v>2023-09-19</v>
          </cell>
          <cell r="I85" t="str">
            <v>14:14:03</v>
          </cell>
          <cell r="J85" t="str">
            <v>ROSSETI_KBR</v>
          </cell>
          <cell r="K85" t="str">
            <v>Долг за э/э 44360.31 руб. Отключение с 28.09.23.</v>
          </cell>
          <cell r="L85" t="str">
            <v>доставлено</v>
          </cell>
        </row>
        <row r="86">
          <cell r="C86" t="str">
            <v>79633942888</v>
          </cell>
          <cell r="E86" t="str">
            <v>29.09.23 1598.54</v>
          </cell>
          <cell r="F86" t="str">
            <v>2023-09-19</v>
          </cell>
          <cell r="G86" t="str">
            <v>14:14:02</v>
          </cell>
          <cell r="H86" t="str">
            <v>2023-09-19</v>
          </cell>
          <cell r="I86" t="str">
            <v>14:14:03</v>
          </cell>
          <cell r="J86" t="str">
            <v>ROSSETI_KBR</v>
          </cell>
          <cell r="K86" t="str">
            <v>Долг за э/э 1598.54 руб. Отключение с 29.09.23.</v>
          </cell>
          <cell r="L86" t="str">
            <v>доставлено</v>
          </cell>
        </row>
        <row r="87">
          <cell r="C87" t="str">
            <v>79280809788</v>
          </cell>
          <cell r="E87" t="str">
            <v>28.09.23 284558.33</v>
          </cell>
          <cell r="F87" t="str">
            <v>2023-09-19</v>
          </cell>
          <cell r="G87" t="str">
            <v>14:14:02</v>
          </cell>
          <cell r="H87" t="str">
            <v>2023-09-19</v>
          </cell>
          <cell r="I87" t="str">
            <v>14:14:03</v>
          </cell>
          <cell r="J87" t="str">
            <v>ROSSETI_KBR</v>
          </cell>
          <cell r="K87" t="str">
            <v>Долг за э/э 284558.33 руб. Отключение с 28.09.23.</v>
          </cell>
          <cell r="L87" t="str">
            <v>доставлено</v>
          </cell>
        </row>
        <row r="88">
          <cell r="C88" t="str">
            <v>79654991033</v>
          </cell>
          <cell r="E88" t="str">
            <v>29.09.23 13878.380000000001</v>
          </cell>
          <cell r="F88" t="str">
            <v>2023-09-19</v>
          </cell>
          <cell r="G88" t="str">
            <v>14:14:02</v>
          </cell>
          <cell r="H88" t="str">
            <v>2023-09-19</v>
          </cell>
          <cell r="I88" t="str">
            <v>14:14:03</v>
          </cell>
          <cell r="J88" t="str">
            <v>ROSSETI_KBR</v>
          </cell>
          <cell r="K88" t="str">
            <v>Долг за э/э 13878.380000000001 руб. Отключение с 29.09.23.</v>
          </cell>
          <cell r="L88" t="str">
            <v>доставлено</v>
          </cell>
        </row>
        <row r="89">
          <cell r="C89" t="str">
            <v>79287001111</v>
          </cell>
          <cell r="E89" t="str">
            <v>28.09.23 12879.32</v>
          </cell>
          <cell r="F89" t="str">
            <v>2023-09-19</v>
          </cell>
          <cell r="G89" t="str">
            <v>14:14:02</v>
          </cell>
          <cell r="H89" t="str">
            <v>2023-09-19</v>
          </cell>
          <cell r="I89" t="str">
            <v>14:14:03</v>
          </cell>
          <cell r="J89" t="str">
            <v>ROSSETI_KBR</v>
          </cell>
          <cell r="K89" t="str">
            <v>Долг за э/э 12879.32 руб. Отключение с 28.09.23.</v>
          </cell>
          <cell r="L89" t="str">
            <v>доставлено</v>
          </cell>
        </row>
        <row r="90">
          <cell r="C90" t="str">
            <v>79280752882</v>
          </cell>
          <cell r="E90" t="str">
            <v>29.09.23 197132.84</v>
          </cell>
          <cell r="F90" t="str">
            <v>2023-09-19</v>
          </cell>
          <cell r="G90" t="str">
            <v>14:14:02</v>
          </cell>
          <cell r="H90" t="str">
            <v>2023-09-19</v>
          </cell>
          <cell r="I90" t="str">
            <v>14:14:03</v>
          </cell>
          <cell r="J90" t="str">
            <v>ROSSETI_KBR</v>
          </cell>
          <cell r="K90" t="str">
            <v>Долг за э/э 197132.84 руб. Отключение с 29.09.23.</v>
          </cell>
          <cell r="L90" t="str">
            <v>доставлено</v>
          </cell>
        </row>
        <row r="91">
          <cell r="C91" t="str">
            <v>79287182735</v>
          </cell>
          <cell r="E91" t="str">
            <v>29.09.23 296.66</v>
          </cell>
          <cell r="F91" t="str">
            <v>2023-09-19</v>
          </cell>
          <cell r="G91" t="str">
            <v>14:14:02</v>
          </cell>
          <cell r="H91" t="str">
            <v>2023-09-19</v>
          </cell>
          <cell r="I91" t="str">
            <v>14:14:03</v>
          </cell>
          <cell r="J91" t="str">
            <v>ROSSETI_KBR</v>
          </cell>
          <cell r="K91" t="str">
            <v>Долг за э/э 296.66 руб. Отключение с 29.09.23.</v>
          </cell>
          <cell r="L91" t="str">
            <v>доставлено</v>
          </cell>
        </row>
        <row r="92">
          <cell r="C92" t="str">
            <v>79280750444</v>
          </cell>
          <cell r="E92" t="str">
            <v>28.09.23 137985.35</v>
          </cell>
          <cell r="F92" t="str">
            <v>2023-09-19</v>
          </cell>
          <cell r="G92" t="str">
            <v>14:14:02</v>
          </cell>
          <cell r="H92" t="str">
            <v>2023-09-19</v>
          </cell>
          <cell r="I92" t="str">
            <v>14:14:03</v>
          </cell>
          <cell r="J92" t="str">
            <v>ROSSETI_KBR</v>
          </cell>
          <cell r="K92" t="str">
            <v>Долг за э/э 137985.35 руб. Отключение с 28.09.23.</v>
          </cell>
          <cell r="L92" t="str">
            <v>доставлено</v>
          </cell>
        </row>
        <row r="93">
          <cell r="C93" t="str">
            <v>79280820150</v>
          </cell>
          <cell r="E93" t="str">
            <v>28.09.23 64982.44</v>
          </cell>
          <cell r="F93" t="str">
            <v>2023-09-19</v>
          </cell>
          <cell r="G93" t="str">
            <v>14:14:02</v>
          </cell>
          <cell r="H93" t="str">
            <v>2023-09-19</v>
          </cell>
          <cell r="I93" t="str">
            <v>14:14:03</v>
          </cell>
          <cell r="J93" t="str">
            <v>ROSSETI_KBR</v>
          </cell>
          <cell r="K93" t="str">
            <v>Долг за э/э 64982.44 руб. Отключение с 28.09.23.</v>
          </cell>
          <cell r="L93" t="str">
            <v>доставлено</v>
          </cell>
        </row>
        <row r="94">
          <cell r="C94" t="str">
            <v>79287012512</v>
          </cell>
          <cell r="E94" t="str">
            <v>28.09.23 106721.17</v>
          </cell>
          <cell r="F94" t="str">
            <v>2023-09-19</v>
          </cell>
          <cell r="G94" t="str">
            <v>14:14:02</v>
          </cell>
          <cell r="H94" t="str">
            <v>2023-09-19</v>
          </cell>
          <cell r="I94" t="str">
            <v>14:14:03</v>
          </cell>
          <cell r="J94" t="str">
            <v>ROSSETI_KBR</v>
          </cell>
          <cell r="K94" t="str">
            <v>Долг за э/э 106721.17 руб. Отключение с 28.09.23.</v>
          </cell>
          <cell r="L94" t="str">
            <v>доставлено</v>
          </cell>
        </row>
        <row r="95">
          <cell r="C95" t="str">
            <v>79380796514</v>
          </cell>
          <cell r="E95" t="str">
            <v>28.09.23 19109.25</v>
          </cell>
          <cell r="F95" t="str">
            <v>2023-09-19</v>
          </cell>
          <cell r="G95" t="str">
            <v>14:14:02</v>
          </cell>
          <cell r="H95" t="str">
            <v>2023-09-19</v>
          </cell>
          <cell r="I95" t="str">
            <v>14:14:03</v>
          </cell>
          <cell r="J95" t="str">
            <v>ROSSETI_KBR</v>
          </cell>
          <cell r="K95" t="str">
            <v>Долг за э/э 19109.25 руб. Отключение с 28.09.23.</v>
          </cell>
          <cell r="L95" t="str">
            <v>доставлено</v>
          </cell>
        </row>
        <row r="96">
          <cell r="C96" t="str">
            <v>79287022293</v>
          </cell>
          <cell r="E96" t="str">
            <v>28.09.23 13565.62</v>
          </cell>
          <cell r="F96" t="str">
            <v>2023-09-19</v>
          </cell>
          <cell r="G96" t="str">
            <v>14:14:02</v>
          </cell>
          <cell r="H96" t="str">
            <v>2023-09-19</v>
          </cell>
          <cell r="I96" t="str">
            <v>14:14:03</v>
          </cell>
          <cell r="J96" t="str">
            <v>ROSSETI_KBR</v>
          </cell>
          <cell r="K96" t="str">
            <v>Долг за э/э 13565.62 руб. Отключение с 28.09.23.</v>
          </cell>
          <cell r="L96" t="str">
            <v>доставлено</v>
          </cell>
        </row>
        <row r="97">
          <cell r="C97" t="str">
            <v>79674171111</v>
          </cell>
          <cell r="E97" t="str">
            <v>29.09.23 18973.44</v>
          </cell>
          <cell r="F97" t="str">
            <v>2023-09-19</v>
          </cell>
          <cell r="G97" t="str">
            <v>14:14:02</v>
          </cell>
          <cell r="H97" t="str">
            <v>2023-09-19</v>
          </cell>
          <cell r="I97" t="str">
            <v>14:14:03</v>
          </cell>
          <cell r="J97" t="str">
            <v>ROSSETI_KBR</v>
          </cell>
          <cell r="K97" t="str">
            <v>Долг за э/э 18973.44 руб. Отключение с 29.09.23.</v>
          </cell>
          <cell r="L97" t="str">
            <v>доставлено</v>
          </cell>
        </row>
        <row r="98">
          <cell r="C98" t="str">
            <v>79626523860</v>
          </cell>
          <cell r="E98" t="str">
            <v>29.09.23 11918.89</v>
          </cell>
          <cell r="F98" t="str">
            <v>2023-09-19</v>
          </cell>
          <cell r="G98" t="str">
            <v>14:14:02</v>
          </cell>
          <cell r="H98" t="str">
            <v>2023-09-19</v>
          </cell>
          <cell r="I98" t="str">
            <v>14:14:03</v>
          </cell>
          <cell r="J98" t="str">
            <v>ROSSETI_KBR</v>
          </cell>
          <cell r="K98" t="str">
            <v>Долг за э/э 11918.89 руб. Отключение с 29.09.23.</v>
          </cell>
          <cell r="L98" t="str">
            <v>доставлено</v>
          </cell>
        </row>
        <row r="99">
          <cell r="C99" t="str">
            <v>79187255073</v>
          </cell>
          <cell r="E99" t="str">
            <v>29.09.23 168146.11000000002</v>
          </cell>
          <cell r="F99" t="str">
            <v>2023-09-19</v>
          </cell>
          <cell r="G99" t="str">
            <v>14:14:02</v>
          </cell>
          <cell r="H99" t="str">
            <v>2023-09-19</v>
          </cell>
          <cell r="I99" t="str">
            <v>14:14:03</v>
          </cell>
          <cell r="J99" t="str">
            <v>ROSSETI_KBR</v>
          </cell>
          <cell r="K99" t="str">
            <v>Долг за э/э 168146.11000000002 руб. Отключение с 29.09.23.</v>
          </cell>
          <cell r="L99" t="str">
            <v>доставлено</v>
          </cell>
        </row>
        <row r="100">
          <cell r="C100" t="str">
            <v>79287163291</v>
          </cell>
          <cell r="E100" t="str">
            <v>29.09.23 38993.67</v>
          </cell>
          <cell r="F100" t="str">
            <v>2023-09-19</v>
          </cell>
          <cell r="G100" t="str">
            <v>14:14:02</v>
          </cell>
          <cell r="H100" t="str">
            <v>2023-09-19</v>
          </cell>
          <cell r="I100" t="str">
            <v>14:14:03</v>
          </cell>
          <cell r="J100" t="str">
            <v>ROSSETI_KBR</v>
          </cell>
          <cell r="K100" t="str">
            <v>Долг за э/э 38993.67 руб. Отключение с 29.09.23.</v>
          </cell>
          <cell r="L100" t="str">
            <v>доставлено</v>
          </cell>
        </row>
        <row r="101">
          <cell r="C101" t="str">
            <v>79287155572</v>
          </cell>
          <cell r="E101" t="str">
            <v>28.09.23 203817.22</v>
          </cell>
          <cell r="F101" t="str">
            <v>2023-09-19</v>
          </cell>
          <cell r="G101" t="str">
            <v>14:14:02</v>
          </cell>
          <cell r="H101" t="str">
            <v>2023-09-19</v>
          </cell>
          <cell r="I101" t="str">
            <v>14:14:03</v>
          </cell>
          <cell r="J101" t="str">
            <v>ROSSETI_KBR</v>
          </cell>
          <cell r="K101" t="str">
            <v>Долг за э/э 203817.22 руб. Отключение с 28.09.23.</v>
          </cell>
          <cell r="L101" t="str">
            <v>доставлено</v>
          </cell>
        </row>
        <row r="102">
          <cell r="C102" t="str">
            <v>79280828943</v>
          </cell>
          <cell r="E102" t="str">
            <v>28.09.23 194507.14</v>
          </cell>
          <cell r="F102" t="str">
            <v>2023-09-19</v>
          </cell>
          <cell r="G102" t="str">
            <v>14:14:02</v>
          </cell>
          <cell r="H102" t="str">
            <v>2023-09-19</v>
          </cell>
          <cell r="I102" t="str">
            <v>14:14:03</v>
          </cell>
          <cell r="J102" t="str">
            <v>ROSSETI_KBR</v>
          </cell>
          <cell r="K102" t="str">
            <v>Долг за э/э 194507.14 руб. Отключение с 28.09.23.</v>
          </cell>
          <cell r="L102" t="str">
            <v>доставлено</v>
          </cell>
        </row>
        <row r="103">
          <cell r="C103" t="str">
            <v>79280829640</v>
          </cell>
          <cell r="E103" t="str">
            <v>29.09.23 6417.16</v>
          </cell>
          <cell r="F103" t="str">
            <v>2023-09-19</v>
          </cell>
          <cell r="G103" t="str">
            <v>14:14:02</v>
          </cell>
          <cell r="H103" t="str">
            <v>2023-09-19</v>
          </cell>
          <cell r="I103" t="str">
            <v>14:14:03</v>
          </cell>
          <cell r="J103" t="str">
            <v>ROSSETI_KBR</v>
          </cell>
          <cell r="K103" t="str">
            <v>Долг за э/э 6417.16 руб. Отключение с 29.09.23.</v>
          </cell>
          <cell r="L103" t="str">
            <v>доставлено</v>
          </cell>
        </row>
        <row r="104">
          <cell r="C104" t="str">
            <v>79094875899</v>
          </cell>
          <cell r="E104" t="str">
            <v>28.09.23 25655.06</v>
          </cell>
          <cell r="F104" t="str">
            <v>2023-09-19</v>
          </cell>
          <cell r="G104" t="str">
            <v>14:14:02</v>
          </cell>
          <cell r="H104" t="str">
            <v>2023-09-19</v>
          </cell>
          <cell r="I104" t="str">
            <v>14:14:03</v>
          </cell>
          <cell r="J104" t="str">
            <v>ROSSETI_KBR</v>
          </cell>
          <cell r="K104" t="str">
            <v>Долг за э/э 25655.06 руб. Отключение с 28.09.23.</v>
          </cell>
          <cell r="L104" t="str">
            <v>доставлено</v>
          </cell>
        </row>
        <row r="105">
          <cell r="C105" t="str">
            <v>79287066295</v>
          </cell>
          <cell r="E105" t="str">
            <v>28.09.23 42550.73</v>
          </cell>
          <cell r="F105" t="str">
            <v>2023-09-19</v>
          </cell>
          <cell r="G105" t="str">
            <v>14:14:02</v>
          </cell>
          <cell r="H105" t="str">
            <v>2023-09-19</v>
          </cell>
          <cell r="I105" t="str">
            <v>14:14:03</v>
          </cell>
          <cell r="J105" t="str">
            <v>ROSSETI_KBR</v>
          </cell>
          <cell r="K105" t="str">
            <v>Долг за э/э 42550.73 руб. Отключение с 28.09.23.</v>
          </cell>
          <cell r="L105" t="str">
            <v>доставлено</v>
          </cell>
        </row>
        <row r="106">
          <cell r="C106" t="str">
            <v>79287152572</v>
          </cell>
          <cell r="E106" t="str">
            <v>28.09.23 203858.69</v>
          </cell>
          <cell r="F106" t="str">
            <v>2023-09-19</v>
          </cell>
          <cell r="G106" t="str">
            <v>14:14:02</v>
          </cell>
          <cell r="H106" t="str">
            <v>2023-09-19</v>
          </cell>
          <cell r="I106" t="str">
            <v>14:14:03</v>
          </cell>
          <cell r="J106" t="str">
            <v>ROSSETI_KBR</v>
          </cell>
          <cell r="K106" t="str">
            <v>Долг за э/э 203858.69 руб. Отключение с 28.09.23.</v>
          </cell>
          <cell r="L106" t="str">
            <v>доставлено</v>
          </cell>
        </row>
        <row r="107">
          <cell r="C107" t="str">
            <v>79289694918</v>
          </cell>
          <cell r="E107" t="str">
            <v>28.09.23 2970.76</v>
          </cell>
          <cell r="F107" t="str">
            <v>2023-09-19</v>
          </cell>
          <cell r="G107" t="str">
            <v>14:14:02</v>
          </cell>
          <cell r="H107" t="str">
            <v>2023-09-19</v>
          </cell>
          <cell r="I107" t="str">
            <v>14:14:03</v>
          </cell>
          <cell r="J107" t="str">
            <v>ROSSETI_KBR</v>
          </cell>
          <cell r="K107" t="str">
            <v>Долг за э/э 2970.76 руб. Отключение с 28.09.23.</v>
          </cell>
          <cell r="L107" t="str">
            <v>доставлено</v>
          </cell>
        </row>
        <row r="108">
          <cell r="C108" t="str">
            <v>79280833233</v>
          </cell>
          <cell r="E108" t="str">
            <v>29.09.23 15093.15</v>
          </cell>
          <cell r="F108" t="str">
            <v>2023-09-19</v>
          </cell>
          <cell r="G108" t="str">
            <v>14:14:02</v>
          </cell>
          <cell r="H108" t="str">
            <v>2023-09-19</v>
          </cell>
          <cell r="I108" t="str">
            <v>14:14:03</v>
          </cell>
          <cell r="J108" t="str">
            <v>ROSSETI_KBR</v>
          </cell>
          <cell r="K108" t="str">
            <v>Долг за э/э 15093.15 руб. Отключение с 29.09.23.</v>
          </cell>
          <cell r="L108" t="str">
            <v>доставлено</v>
          </cell>
        </row>
        <row r="109">
          <cell r="C109" t="str">
            <v>79674172002</v>
          </cell>
          <cell r="E109" t="str">
            <v>29.09.23 14227.58</v>
          </cell>
          <cell r="F109" t="str">
            <v>2023-09-19</v>
          </cell>
          <cell r="G109" t="str">
            <v>14:14:02</v>
          </cell>
          <cell r="H109" t="str">
            <v>2023-09-19</v>
          </cell>
          <cell r="I109" t="str">
            <v>14:14:03</v>
          </cell>
          <cell r="J109" t="str">
            <v>ROSSETI_KBR</v>
          </cell>
          <cell r="K109" t="str">
            <v>Долг за э/э 14227.58 руб. Отключение с 29.09.23.</v>
          </cell>
          <cell r="L109" t="str">
            <v>доставлено</v>
          </cell>
        </row>
        <row r="110">
          <cell r="C110" t="str">
            <v>79964083236</v>
          </cell>
          <cell r="E110" t="str">
            <v>29.09.23 1351.28</v>
          </cell>
          <cell r="F110" t="str">
            <v>2023-09-19</v>
          </cell>
          <cell r="G110" t="str">
            <v>14:14:02</v>
          </cell>
          <cell r="H110" t="str">
            <v>2023-09-19</v>
          </cell>
          <cell r="I110" t="str">
            <v>14:14:03</v>
          </cell>
          <cell r="J110" t="str">
            <v>ROSSETI_KBR</v>
          </cell>
          <cell r="K110" t="str">
            <v>Долг за э/э 1351.28 руб. Отключение с 29.09.23.</v>
          </cell>
          <cell r="L110" t="str">
            <v>доставлено</v>
          </cell>
        </row>
        <row r="111">
          <cell r="C111" t="str">
            <v>79286305856</v>
          </cell>
          <cell r="E111" t="str">
            <v>28.09.23 184571.99</v>
          </cell>
          <cell r="F111" t="str">
            <v>2023-09-19</v>
          </cell>
          <cell r="G111" t="str">
            <v>14:14:02</v>
          </cell>
          <cell r="H111" t="str">
            <v>2023-09-19</v>
          </cell>
          <cell r="I111" t="str">
            <v>14:14:03</v>
          </cell>
          <cell r="J111" t="str">
            <v>ROSSETI_KBR</v>
          </cell>
          <cell r="K111" t="str">
            <v>Долг за э/э 184571.99 руб. Отключение с 28.09.23.</v>
          </cell>
          <cell r="L111" t="str">
            <v>доставлено</v>
          </cell>
        </row>
        <row r="112">
          <cell r="C112" t="str">
            <v>79287158785</v>
          </cell>
          <cell r="E112" t="str">
            <v>29.09.23 77887.05</v>
          </cell>
          <cell r="F112" t="str">
            <v>2023-09-19</v>
          </cell>
          <cell r="G112" t="str">
            <v>14:14:02</v>
          </cell>
          <cell r="H112" t="str">
            <v>2023-09-19</v>
          </cell>
          <cell r="I112" t="str">
            <v>14:14:04</v>
          </cell>
          <cell r="J112" t="str">
            <v>ROSSETI_KBR</v>
          </cell>
          <cell r="K112" t="str">
            <v>Долг за э/э 77887.05 руб. Отключение с 29.09.23.</v>
          </cell>
          <cell r="L112" t="str">
            <v>доставлено</v>
          </cell>
        </row>
        <row r="113">
          <cell r="C113" t="str">
            <v>79289148882</v>
          </cell>
          <cell r="E113" t="str">
            <v>28.09.23 3411.61</v>
          </cell>
          <cell r="F113" t="str">
            <v>2023-09-19</v>
          </cell>
          <cell r="G113" t="str">
            <v>14:14:02</v>
          </cell>
          <cell r="H113" t="str">
            <v>2023-09-19</v>
          </cell>
          <cell r="I113" t="str">
            <v>14:14:04</v>
          </cell>
          <cell r="J113" t="str">
            <v>ROSSETI_KBR</v>
          </cell>
          <cell r="K113" t="str">
            <v>Долг за э/э 3411.61 руб. Отключение с 28.09.23.</v>
          </cell>
          <cell r="L113" t="str">
            <v>доставлено</v>
          </cell>
        </row>
        <row r="114">
          <cell r="C114" t="str">
            <v>79604288749</v>
          </cell>
          <cell r="E114" t="str">
            <v>28.09.23 294450.83</v>
          </cell>
          <cell r="F114" t="str">
            <v>2023-09-19</v>
          </cell>
          <cell r="G114" t="str">
            <v>14:14:02</v>
          </cell>
          <cell r="H114" t="str">
            <v>2023-09-19</v>
          </cell>
          <cell r="I114" t="str">
            <v>14:14:04</v>
          </cell>
          <cell r="J114" t="str">
            <v>ROSSETI_KBR</v>
          </cell>
          <cell r="K114" t="str">
            <v>Долг за э/э 294450.83 руб. Отключение с 28.09.23.</v>
          </cell>
          <cell r="L114" t="str">
            <v>доставлено</v>
          </cell>
        </row>
        <row r="115">
          <cell r="C115" t="str">
            <v>79287108385</v>
          </cell>
          <cell r="E115" t="str">
            <v>29.09.23 32148.16</v>
          </cell>
          <cell r="F115" t="str">
            <v>2023-09-19</v>
          </cell>
          <cell r="G115" t="str">
            <v>14:14:02</v>
          </cell>
          <cell r="H115" t="str">
            <v>2023-09-19</v>
          </cell>
          <cell r="I115" t="str">
            <v>14:14:04</v>
          </cell>
          <cell r="J115" t="str">
            <v>ROSSETI_KBR</v>
          </cell>
          <cell r="K115" t="str">
            <v>Долг за э/э 32148.16 руб. Отключение с 29.09.23.</v>
          </cell>
          <cell r="L115" t="str">
            <v>доставлено</v>
          </cell>
        </row>
        <row r="116">
          <cell r="C116" t="str">
            <v>79604235888</v>
          </cell>
          <cell r="E116" t="str">
            <v>28.09.23 18223.05</v>
          </cell>
          <cell r="F116" t="str">
            <v>2023-09-19</v>
          </cell>
          <cell r="G116" t="str">
            <v>14:14:02</v>
          </cell>
          <cell r="H116" t="str">
            <v>2023-09-19</v>
          </cell>
          <cell r="I116" t="str">
            <v>14:14:04</v>
          </cell>
          <cell r="J116" t="str">
            <v>ROSSETI_KBR</v>
          </cell>
          <cell r="K116" t="str">
            <v>Долг за э/э 18223.05 руб. Отключение с 28.09.23.</v>
          </cell>
          <cell r="L116" t="str">
            <v>доставлено</v>
          </cell>
        </row>
        <row r="117">
          <cell r="C117" t="str">
            <v>79289157945</v>
          </cell>
          <cell r="E117" t="str">
            <v>29.09.23 18699.760000000002</v>
          </cell>
          <cell r="F117" t="str">
            <v>2023-09-19</v>
          </cell>
          <cell r="G117" t="str">
            <v>14:14:02</v>
          </cell>
          <cell r="H117" t="str">
            <v>2023-09-19</v>
          </cell>
          <cell r="I117" t="str">
            <v>14:14:04</v>
          </cell>
          <cell r="J117" t="str">
            <v>ROSSETI_KBR</v>
          </cell>
          <cell r="K117" t="str">
            <v>Долг за э/э 18699.760000000002 руб. Отключение с 29.09.23.</v>
          </cell>
          <cell r="L117" t="str">
            <v>доставлено</v>
          </cell>
        </row>
        <row r="118">
          <cell r="C118" t="str">
            <v>79287112411</v>
          </cell>
          <cell r="E118" t="str">
            <v>28.09.23 109759.90000000001</v>
          </cell>
          <cell r="F118" t="str">
            <v>2023-09-19</v>
          </cell>
          <cell r="G118" t="str">
            <v>14:14:02</v>
          </cell>
          <cell r="H118" t="str">
            <v>2023-09-19</v>
          </cell>
          <cell r="I118" t="str">
            <v>14:14:04</v>
          </cell>
          <cell r="J118" t="str">
            <v>ROSSETI_KBR</v>
          </cell>
          <cell r="K118" t="str">
            <v>Долг за э/э 109759.90000000001 руб. Отключение с 28.09.23.</v>
          </cell>
          <cell r="L118" t="str">
            <v>доставлено</v>
          </cell>
        </row>
        <row r="119">
          <cell r="C119" t="str">
            <v>79389154433</v>
          </cell>
          <cell r="E119" t="str">
            <v>28.09.23 9351.26</v>
          </cell>
          <cell r="F119" t="str">
            <v>2023-09-19</v>
          </cell>
          <cell r="G119" t="str">
            <v>14:14:02</v>
          </cell>
          <cell r="H119" t="str">
            <v>2023-09-19</v>
          </cell>
          <cell r="I119" t="str">
            <v>14:14:04</v>
          </cell>
          <cell r="J119" t="str">
            <v>ROSSETI_KBR</v>
          </cell>
          <cell r="K119" t="str">
            <v>Долг за э/э 9351.26 руб. Отключение с 28.09.23.</v>
          </cell>
          <cell r="L119" t="str">
            <v>доставлено</v>
          </cell>
        </row>
        <row r="120">
          <cell r="C120" t="str">
            <v>79287115522</v>
          </cell>
          <cell r="E120" t="str">
            <v>28.09.23 474842.25</v>
          </cell>
          <cell r="F120" t="str">
            <v>2023-09-19</v>
          </cell>
          <cell r="G120" t="str">
            <v>14:14:02</v>
          </cell>
          <cell r="H120" t="str">
            <v>2023-09-19</v>
          </cell>
          <cell r="I120" t="str">
            <v>14:14:04</v>
          </cell>
          <cell r="J120" t="str">
            <v>ROSSETI_KBR</v>
          </cell>
          <cell r="K120" t="str">
            <v>Долг за э/э 474842.25 руб. Отключение с 28.09.23.</v>
          </cell>
          <cell r="L120" t="str">
            <v>доставлено</v>
          </cell>
        </row>
        <row r="121">
          <cell r="C121" t="str">
            <v>79629752712</v>
          </cell>
          <cell r="E121" t="str">
            <v>28.09.23 790891.92</v>
          </cell>
          <cell r="F121" t="str">
            <v>2023-09-19</v>
          </cell>
          <cell r="G121" t="str">
            <v>14:14:02</v>
          </cell>
          <cell r="H121" t="str">
            <v>2023-09-19</v>
          </cell>
          <cell r="I121" t="str">
            <v>14:14:04</v>
          </cell>
          <cell r="J121" t="str">
            <v>ROSSETI_KBR</v>
          </cell>
          <cell r="K121" t="str">
            <v>Долг за э/э 790891.92 руб. Отключение с 28.09.23.</v>
          </cell>
          <cell r="L121" t="str">
            <v>доставлено</v>
          </cell>
        </row>
        <row r="122">
          <cell r="C122" t="str">
            <v>79866000777</v>
          </cell>
          <cell r="E122" t="str">
            <v>28.09.23 17906.93</v>
          </cell>
          <cell r="F122" t="str">
            <v>2023-09-19</v>
          </cell>
          <cell r="G122" t="str">
            <v>14:14:02</v>
          </cell>
          <cell r="H122" t="str">
            <v>2023-09-19</v>
          </cell>
          <cell r="I122" t="str">
            <v>14:14:04</v>
          </cell>
          <cell r="J122" t="str">
            <v>ROSSETI_KBR</v>
          </cell>
          <cell r="K122" t="str">
            <v>Долг за э/э 17906.93 руб. Отключение с 28.09.23.</v>
          </cell>
          <cell r="L122" t="str">
            <v>доставлено</v>
          </cell>
        </row>
        <row r="123">
          <cell r="C123" t="str">
            <v>79387008183</v>
          </cell>
          <cell r="E123" t="str">
            <v>29.09.23 7407.12</v>
          </cell>
          <cell r="F123" t="str">
            <v>2023-09-19</v>
          </cell>
          <cell r="G123" t="str">
            <v>14:14:02</v>
          </cell>
          <cell r="H123" t="str">
            <v>2023-09-19</v>
          </cell>
          <cell r="I123" t="str">
            <v>14:14:04</v>
          </cell>
          <cell r="J123" t="str">
            <v>ROSSETI_KBR</v>
          </cell>
          <cell r="K123" t="str">
            <v>Долг за э/э 7407.12 руб. Отключение с 29.09.23.</v>
          </cell>
          <cell r="L123" t="str">
            <v>доставлено</v>
          </cell>
        </row>
        <row r="124">
          <cell r="C124" t="str">
            <v>79770497777</v>
          </cell>
          <cell r="E124" t="str">
            <v>29.09.23 35683.54</v>
          </cell>
          <cell r="F124" t="str">
            <v>2023-09-19</v>
          </cell>
          <cell r="G124" t="str">
            <v>14:14:02</v>
          </cell>
          <cell r="H124" t="str">
            <v>2023-09-19</v>
          </cell>
          <cell r="I124" t="str">
            <v>14:14:04</v>
          </cell>
          <cell r="J124" t="str">
            <v>ROSSETI_KBR</v>
          </cell>
          <cell r="K124" t="str">
            <v>Долг за э/э 35683.54 руб. Отключение с 29.09.23.</v>
          </cell>
          <cell r="L124" t="str">
            <v>доставлено</v>
          </cell>
        </row>
        <row r="125">
          <cell r="C125" t="str">
            <v>79993002191</v>
          </cell>
          <cell r="E125" t="str">
            <v>29.09.23 9492.92</v>
          </cell>
          <cell r="F125" t="str">
            <v>2023-09-19</v>
          </cell>
          <cell r="G125" t="str">
            <v>14:14:02</v>
          </cell>
          <cell r="H125" t="str">
            <v>2023-09-19</v>
          </cell>
          <cell r="I125" t="str">
            <v>14:14:04</v>
          </cell>
          <cell r="J125" t="str">
            <v>ROSSETI_KBR</v>
          </cell>
          <cell r="K125" t="str">
            <v>Долг за э/э 9492.92 руб. Отключение с 29.09.23.</v>
          </cell>
          <cell r="L125" t="str">
            <v>доставлено</v>
          </cell>
        </row>
        <row r="126">
          <cell r="C126" t="str">
            <v>79289155595</v>
          </cell>
          <cell r="E126" t="str">
            <v>29.09.23 6522.8</v>
          </cell>
          <cell r="F126" t="str">
            <v>2023-09-19</v>
          </cell>
          <cell r="G126" t="str">
            <v>14:14:02</v>
          </cell>
          <cell r="H126" t="str">
            <v>2023-09-19</v>
          </cell>
          <cell r="I126" t="str">
            <v>14:14:04</v>
          </cell>
          <cell r="J126" t="str">
            <v>ROSSETI_KBR</v>
          </cell>
          <cell r="K126" t="str">
            <v>Долг за э/э 6522.8 руб. Отключение с 29.09.23.</v>
          </cell>
          <cell r="L126" t="str">
            <v>доставлено</v>
          </cell>
        </row>
        <row r="127">
          <cell r="C127" t="str">
            <v>79287135539</v>
          </cell>
          <cell r="E127" t="str">
            <v>28.09.23 24813.04</v>
          </cell>
          <cell r="F127" t="str">
            <v>2023-09-19</v>
          </cell>
          <cell r="G127" t="str">
            <v>14:14:02</v>
          </cell>
          <cell r="H127" t="str">
            <v>2023-09-19</v>
          </cell>
          <cell r="I127" t="str">
            <v>14:14:04</v>
          </cell>
          <cell r="J127" t="str">
            <v>ROSSETI_KBR</v>
          </cell>
          <cell r="K127" t="str">
            <v>Долг за э/э 24813.04 руб. Отключение с 28.09.23.</v>
          </cell>
          <cell r="L127" t="str">
            <v>доставлено</v>
          </cell>
        </row>
        <row r="128">
          <cell r="C128" t="str">
            <v>79386948265</v>
          </cell>
          <cell r="E128" t="str">
            <v>29.09.23 10939.77</v>
          </cell>
          <cell r="F128" t="str">
            <v>2023-09-19</v>
          </cell>
          <cell r="G128" t="str">
            <v>14:14:02</v>
          </cell>
          <cell r="H128" t="str">
            <v>2023-09-19</v>
          </cell>
          <cell r="I128" t="str">
            <v>14:14:04</v>
          </cell>
          <cell r="J128" t="str">
            <v>ROSSETI_KBR</v>
          </cell>
          <cell r="K128" t="str">
            <v>Долг за э/э 10939.77 руб. Отключение с 29.09.23.</v>
          </cell>
          <cell r="L128" t="str">
            <v>доставлено</v>
          </cell>
        </row>
        <row r="129">
          <cell r="C129" t="str">
            <v>79287085010</v>
          </cell>
          <cell r="E129" t="str">
            <v>28.09.23 546706.96</v>
          </cell>
          <cell r="F129" t="str">
            <v>2023-09-19</v>
          </cell>
          <cell r="G129" t="str">
            <v>14:14:02</v>
          </cell>
          <cell r="H129" t="str">
            <v>2023-09-19</v>
          </cell>
          <cell r="I129" t="str">
            <v>14:14:04</v>
          </cell>
          <cell r="J129" t="str">
            <v>ROSSETI_KBR</v>
          </cell>
          <cell r="K129" t="str">
            <v>Долг за э/э 546706.96 руб. Отключение с 28.09.23.</v>
          </cell>
          <cell r="L129" t="str">
            <v>доставлено</v>
          </cell>
        </row>
        <row r="130">
          <cell r="C130" t="str">
            <v>79287150878</v>
          </cell>
          <cell r="E130" t="str">
            <v>29.09.23 5546.41</v>
          </cell>
          <cell r="F130" t="str">
            <v>2023-09-19</v>
          </cell>
          <cell r="G130" t="str">
            <v>14:14:02</v>
          </cell>
          <cell r="H130" t="str">
            <v>2023-09-19</v>
          </cell>
          <cell r="I130" t="str">
            <v>14:14:04</v>
          </cell>
          <cell r="J130" t="str">
            <v>ROSSETI_KBR</v>
          </cell>
          <cell r="K130" t="str">
            <v>Долг за э/э 5546.41 руб. Отключение с 29.09.23.</v>
          </cell>
          <cell r="L130" t="str">
            <v>доставлено</v>
          </cell>
        </row>
        <row r="131">
          <cell r="C131" t="str">
            <v>79287079571</v>
          </cell>
          <cell r="E131" t="str">
            <v>28.09.23 184729.46</v>
          </cell>
          <cell r="F131" t="str">
            <v>2023-09-19</v>
          </cell>
          <cell r="G131" t="str">
            <v>14:14:02</v>
          </cell>
          <cell r="H131" t="str">
            <v>2023-09-19</v>
          </cell>
          <cell r="I131" t="str">
            <v>14:14:04</v>
          </cell>
          <cell r="J131" t="str">
            <v>ROSSETI_KBR</v>
          </cell>
          <cell r="K131" t="str">
            <v>Долг за э/э 184729.46 руб. Отключение с 28.09.23.</v>
          </cell>
          <cell r="L131" t="str">
            <v>доставлено</v>
          </cell>
        </row>
        <row r="132">
          <cell r="C132" t="str">
            <v>79034927868</v>
          </cell>
          <cell r="E132" t="str">
            <v>28.09.23 47702.1</v>
          </cell>
          <cell r="F132" t="str">
            <v>2023-09-19</v>
          </cell>
          <cell r="G132" t="str">
            <v>14:14:02</v>
          </cell>
          <cell r="H132" t="str">
            <v>2023-09-19</v>
          </cell>
          <cell r="I132" t="str">
            <v>14:14:04</v>
          </cell>
          <cell r="J132" t="str">
            <v>ROSSETI_KBR</v>
          </cell>
          <cell r="K132" t="str">
            <v>Долг за э/э 47702.1 руб. Отключение с 28.09.23.</v>
          </cell>
          <cell r="L132" t="str">
            <v>доставлено</v>
          </cell>
        </row>
        <row r="133">
          <cell r="C133" t="str">
            <v>79624293679</v>
          </cell>
          <cell r="E133" t="str">
            <v>29.09.23 49769.91</v>
          </cell>
          <cell r="F133" t="str">
            <v>2023-09-19</v>
          </cell>
          <cell r="G133" t="str">
            <v>14:14:02</v>
          </cell>
          <cell r="H133" t="str">
            <v>2023-09-19</v>
          </cell>
          <cell r="I133" t="str">
            <v>14:14:04</v>
          </cell>
          <cell r="J133" t="str">
            <v>ROSSETI_KBR</v>
          </cell>
          <cell r="K133" t="str">
            <v>Долг за э/э 49769.91 руб. Отключение с 29.09.23.</v>
          </cell>
          <cell r="L133" t="str">
            <v>доставлено</v>
          </cell>
        </row>
        <row r="134">
          <cell r="C134" t="str">
            <v>79969168728</v>
          </cell>
          <cell r="E134" t="str">
            <v>28.09.23 243640.48</v>
          </cell>
          <cell r="F134" t="str">
            <v>2023-09-19</v>
          </cell>
          <cell r="G134" t="str">
            <v>14:14:02</v>
          </cell>
          <cell r="H134" t="str">
            <v>2023-09-19</v>
          </cell>
          <cell r="I134" t="str">
            <v>14:14:04</v>
          </cell>
          <cell r="J134" t="str">
            <v>ROSSETI_KBR</v>
          </cell>
          <cell r="K134" t="str">
            <v>Долг за э/э 243640.48 руб. Отключение с 28.09.23.</v>
          </cell>
          <cell r="L134" t="str">
            <v>доставлено</v>
          </cell>
        </row>
        <row r="135">
          <cell r="C135" t="str">
            <v>79287032198</v>
          </cell>
          <cell r="E135" t="str">
            <v>28.09.23 739148.13</v>
          </cell>
          <cell r="F135" t="str">
            <v>2023-09-19</v>
          </cell>
          <cell r="G135" t="str">
            <v>14:14:02</v>
          </cell>
          <cell r="H135" t="str">
            <v>2023-09-19</v>
          </cell>
          <cell r="I135" t="str">
            <v>14:14:04</v>
          </cell>
          <cell r="J135" t="str">
            <v>ROSSETI_KBR</v>
          </cell>
          <cell r="K135" t="str">
            <v>Долг за э/э 739148.13 руб. Отключение с 28.09.23.</v>
          </cell>
          <cell r="L135" t="str">
            <v>доставлено</v>
          </cell>
        </row>
        <row r="136">
          <cell r="C136" t="str">
            <v>79632819713</v>
          </cell>
          <cell r="E136" t="str">
            <v>28.09.23 2011543.71</v>
          </cell>
          <cell r="F136" t="str">
            <v>2023-09-19</v>
          </cell>
          <cell r="G136" t="str">
            <v>14:14:02</v>
          </cell>
          <cell r="H136" t="str">
            <v>2023-09-19</v>
          </cell>
          <cell r="I136" t="str">
            <v>14:14:04</v>
          </cell>
          <cell r="J136" t="str">
            <v>ROSSETI_KBR</v>
          </cell>
          <cell r="K136" t="str">
            <v>Долг за э/э 2011543.71 руб. Отключение с 28.09.23.</v>
          </cell>
          <cell r="L136" t="str">
            <v>доставлено</v>
          </cell>
        </row>
        <row r="137">
          <cell r="C137" t="str">
            <v>79287164102</v>
          </cell>
          <cell r="E137" t="str">
            <v>28.09.23 21842.57</v>
          </cell>
          <cell r="F137" t="str">
            <v>2023-09-19</v>
          </cell>
          <cell r="G137" t="str">
            <v>14:14:02</v>
          </cell>
          <cell r="H137" t="str">
            <v>2023-09-19</v>
          </cell>
          <cell r="I137" t="str">
            <v>14:14:04</v>
          </cell>
          <cell r="J137" t="str">
            <v>ROSSETI_KBR</v>
          </cell>
          <cell r="K137" t="str">
            <v>Долг за э/э 21842.57 руб. Отключение с 28.09.23.</v>
          </cell>
          <cell r="L137" t="str">
            <v>доставлено</v>
          </cell>
        </row>
        <row r="138">
          <cell r="C138" t="str">
            <v>79386929992</v>
          </cell>
          <cell r="E138" t="str">
            <v>29.09.23 42544.11</v>
          </cell>
          <cell r="F138" t="str">
            <v>2023-09-19</v>
          </cell>
          <cell r="G138" t="str">
            <v>14:14:02</v>
          </cell>
          <cell r="H138" t="str">
            <v>2023-09-19</v>
          </cell>
          <cell r="I138" t="str">
            <v>14:14:04</v>
          </cell>
          <cell r="J138" t="str">
            <v>ROSSETI_KBR</v>
          </cell>
          <cell r="K138" t="str">
            <v>Долг за э/э 42544.11 руб. Отключение с 29.09.23.</v>
          </cell>
          <cell r="L138" t="str">
            <v>доставлено</v>
          </cell>
        </row>
        <row r="139">
          <cell r="C139" t="str">
            <v>79631659467</v>
          </cell>
          <cell r="E139" t="str">
            <v>28.09.23 42541.14</v>
          </cell>
          <cell r="F139" t="str">
            <v>2023-09-19</v>
          </cell>
          <cell r="G139" t="str">
            <v>14:14:02</v>
          </cell>
          <cell r="H139" t="str">
            <v>2023-09-19</v>
          </cell>
          <cell r="I139" t="str">
            <v>14:14:04</v>
          </cell>
          <cell r="J139" t="str">
            <v>ROSSETI_KBR</v>
          </cell>
          <cell r="K139" t="str">
            <v>Долг за э/э 42541.14 руб. Отключение с 28.09.23.</v>
          </cell>
          <cell r="L139" t="str">
            <v>доставлено</v>
          </cell>
        </row>
        <row r="140">
          <cell r="C140" t="str">
            <v>79287182072</v>
          </cell>
          <cell r="E140" t="str">
            <v>29.09.23 7960.45</v>
          </cell>
          <cell r="F140" t="str">
            <v>2023-09-19</v>
          </cell>
          <cell r="G140" t="str">
            <v>14:14:02</v>
          </cell>
          <cell r="H140" t="str">
            <v>2023-09-19</v>
          </cell>
          <cell r="I140" t="str">
            <v>14:14:04</v>
          </cell>
          <cell r="J140" t="str">
            <v>ROSSETI_KBR</v>
          </cell>
          <cell r="K140" t="str">
            <v>Долг за э/э 7960.45 руб. Отключение с 29.09.23.</v>
          </cell>
          <cell r="L140" t="str">
            <v>доставлено</v>
          </cell>
        </row>
        <row r="141">
          <cell r="C141" t="str">
            <v>79631690000</v>
          </cell>
          <cell r="E141" t="str">
            <v>28.09.23 130038.52</v>
          </cell>
          <cell r="F141" t="str">
            <v>2023-09-19</v>
          </cell>
          <cell r="G141" t="str">
            <v>14:14:02</v>
          </cell>
          <cell r="H141" t="str">
            <v>2023-09-19</v>
          </cell>
          <cell r="I141" t="str">
            <v>14:14:04</v>
          </cell>
          <cell r="J141" t="str">
            <v>ROSSETI_KBR</v>
          </cell>
          <cell r="K141" t="str">
            <v>Долг за э/э 130038.52 руб. Отключение с 28.09.23.</v>
          </cell>
          <cell r="L141" t="str">
            <v>доставлено</v>
          </cell>
        </row>
        <row r="142">
          <cell r="C142" t="str">
            <v>79289152000</v>
          </cell>
          <cell r="E142" t="str">
            <v>28.09.23 127977.53</v>
          </cell>
          <cell r="F142" t="str">
            <v>2023-09-19</v>
          </cell>
          <cell r="G142" t="str">
            <v>14:14:02</v>
          </cell>
          <cell r="H142" t="str">
            <v>2023-09-19</v>
          </cell>
          <cell r="I142" t="str">
            <v>14:14:04</v>
          </cell>
          <cell r="J142" t="str">
            <v>ROSSETI_KBR</v>
          </cell>
          <cell r="K142" t="str">
            <v>Долг за э/э 127977.53 руб. Отключение с 28.09.23.</v>
          </cell>
          <cell r="L142" t="str">
            <v>доставлено</v>
          </cell>
        </row>
        <row r="143">
          <cell r="C143" t="str">
            <v>79380780013</v>
          </cell>
          <cell r="E143" t="str">
            <v>28.09.23 399371.41000000003</v>
          </cell>
          <cell r="F143" t="str">
            <v>2023-09-19</v>
          </cell>
          <cell r="G143" t="str">
            <v>14:14:02</v>
          </cell>
          <cell r="H143" t="str">
            <v>2023-09-19</v>
          </cell>
          <cell r="I143" t="str">
            <v>14:14:04</v>
          </cell>
          <cell r="J143" t="str">
            <v>ROSSETI_KBR</v>
          </cell>
          <cell r="K143" t="str">
            <v>Долг за э/э 399371.41000000003 руб. Отключение с 28.09.23.</v>
          </cell>
          <cell r="L143" t="str">
            <v>доставлено</v>
          </cell>
        </row>
        <row r="144">
          <cell r="C144" t="str">
            <v>79280755002</v>
          </cell>
          <cell r="E144" t="str">
            <v>28.09.23 146741.65</v>
          </cell>
          <cell r="F144" t="str">
            <v>2023-09-19</v>
          </cell>
          <cell r="G144" t="str">
            <v>14:14:02</v>
          </cell>
          <cell r="H144" t="str">
            <v>2023-09-19</v>
          </cell>
          <cell r="I144" t="str">
            <v>14:14:04</v>
          </cell>
          <cell r="J144" t="str">
            <v>ROSSETI_KBR</v>
          </cell>
          <cell r="K144" t="str">
            <v>Долг за э/э 146741.65 руб. Отключение с 28.09.23.</v>
          </cell>
          <cell r="L144" t="str">
            <v>доставлено</v>
          </cell>
        </row>
        <row r="145">
          <cell r="C145" t="str">
            <v>79640394872</v>
          </cell>
          <cell r="E145" t="str">
            <v>29.09.23 28315.48</v>
          </cell>
          <cell r="F145" t="str">
            <v>2023-09-19</v>
          </cell>
          <cell r="G145" t="str">
            <v>14:14:02</v>
          </cell>
          <cell r="H145" t="str">
            <v>2023-09-19</v>
          </cell>
          <cell r="I145" t="str">
            <v>14:14:04</v>
          </cell>
          <cell r="J145" t="str">
            <v>ROSSETI_KBR</v>
          </cell>
          <cell r="K145" t="str">
            <v>Долг за э/э 28315.48 руб. Отключение с 29.09.23.</v>
          </cell>
          <cell r="L145" t="str">
            <v>доставлено</v>
          </cell>
        </row>
        <row r="146">
          <cell r="C146" t="str">
            <v>79287195980</v>
          </cell>
          <cell r="E146" t="str">
            <v>28.09.23 21007.08</v>
          </cell>
          <cell r="F146" t="str">
            <v>2023-09-19</v>
          </cell>
          <cell r="G146" t="str">
            <v>14:14:02</v>
          </cell>
          <cell r="H146" t="str">
            <v>2023-09-19</v>
          </cell>
          <cell r="I146" t="str">
            <v>14:14:04</v>
          </cell>
          <cell r="J146" t="str">
            <v>ROSSETI_KBR</v>
          </cell>
          <cell r="K146" t="str">
            <v>Долг за э/э 21007.08 руб. Отключение с 28.09.23.</v>
          </cell>
          <cell r="L146" t="str">
            <v>доставлено</v>
          </cell>
        </row>
        <row r="147">
          <cell r="C147" t="str">
            <v>79287199478</v>
          </cell>
          <cell r="E147" t="str">
            <v>28.09.23 4292.51</v>
          </cell>
          <cell r="F147" t="str">
            <v>2023-09-19</v>
          </cell>
          <cell r="G147" t="str">
            <v>14:14:02</v>
          </cell>
          <cell r="H147" t="str">
            <v>2023-09-19</v>
          </cell>
          <cell r="I147" t="str">
            <v>14:14:04</v>
          </cell>
          <cell r="J147" t="str">
            <v>ROSSETI_KBR</v>
          </cell>
          <cell r="K147" t="str">
            <v>Долг за э/э 4292.51 руб. Отключение с 28.09.23.</v>
          </cell>
          <cell r="L147" t="str">
            <v>доставлено</v>
          </cell>
        </row>
        <row r="148">
          <cell r="C148" t="str">
            <v>79280786791</v>
          </cell>
          <cell r="E148" t="str">
            <v>29.09.23 1027.94</v>
          </cell>
          <cell r="F148" t="str">
            <v>2023-09-19</v>
          </cell>
          <cell r="G148" t="str">
            <v>14:14:02</v>
          </cell>
          <cell r="H148" t="str">
            <v>2023-09-19</v>
          </cell>
          <cell r="I148" t="str">
            <v>14:14:04</v>
          </cell>
          <cell r="J148" t="str">
            <v>ROSSETI_KBR</v>
          </cell>
          <cell r="K148" t="str">
            <v>Долг за э/э 1027.94 руб. Отключение с 29.09.23.</v>
          </cell>
          <cell r="L148" t="str">
            <v>доставлено</v>
          </cell>
        </row>
        <row r="149">
          <cell r="C149" t="str">
            <v>79640354785</v>
          </cell>
          <cell r="E149" t="str">
            <v>29.09.23 3346.34</v>
          </cell>
          <cell r="F149" t="str">
            <v>2023-09-19</v>
          </cell>
          <cell r="G149" t="str">
            <v>14:14:02</v>
          </cell>
          <cell r="H149" t="str">
            <v>2023-09-19</v>
          </cell>
          <cell r="I149" t="str">
            <v>14:14:04</v>
          </cell>
          <cell r="J149" t="str">
            <v>ROSSETI_KBR</v>
          </cell>
          <cell r="K149" t="str">
            <v>Долг за э/э 3346.34 руб. Отключение с 29.09.23.</v>
          </cell>
          <cell r="L149" t="str">
            <v>доставлено</v>
          </cell>
        </row>
        <row r="150">
          <cell r="C150" t="str">
            <v>79300008929</v>
          </cell>
          <cell r="E150" t="str">
            <v>29.09.23 2217.9900000000002</v>
          </cell>
          <cell r="F150" t="str">
            <v>2023-09-19</v>
          </cell>
          <cell r="G150" t="str">
            <v>14:14:02</v>
          </cell>
          <cell r="H150" t="str">
            <v>2023-09-19</v>
          </cell>
          <cell r="I150" t="str">
            <v>14:14:04</v>
          </cell>
          <cell r="J150" t="str">
            <v>ROSSETI_KBR</v>
          </cell>
          <cell r="K150" t="str">
            <v>Долг за э/э 2217.9900000000002 руб. Отключение с 29.09.23.</v>
          </cell>
          <cell r="L150" t="str">
            <v>доставлено</v>
          </cell>
        </row>
        <row r="151">
          <cell r="C151" t="str">
            <v>79287220733</v>
          </cell>
          <cell r="E151" t="str">
            <v>28.09.23 7490.71</v>
          </cell>
          <cell r="F151" t="str">
            <v>2023-09-19</v>
          </cell>
          <cell r="G151" t="str">
            <v>14:14:02</v>
          </cell>
          <cell r="H151" t="str">
            <v>2023-09-19</v>
          </cell>
          <cell r="I151" t="str">
            <v>14:14:04</v>
          </cell>
          <cell r="J151" t="str">
            <v>ROSSETI_KBR</v>
          </cell>
          <cell r="K151" t="str">
            <v>Долг за э/э 7490.71 руб. Отключение с 28.09.23.</v>
          </cell>
          <cell r="L151" t="str">
            <v>доставлено</v>
          </cell>
        </row>
        <row r="152">
          <cell r="C152" t="str">
            <v>79640301115</v>
          </cell>
          <cell r="E152" t="str">
            <v>28.09.23 32940.03</v>
          </cell>
          <cell r="F152" t="str">
            <v>2023-09-19</v>
          </cell>
          <cell r="G152" t="str">
            <v>14:14:02</v>
          </cell>
          <cell r="H152" t="str">
            <v>2023-09-19</v>
          </cell>
          <cell r="I152" t="str">
            <v>14:14:04</v>
          </cell>
          <cell r="J152" t="str">
            <v>ROSSETI_KBR</v>
          </cell>
          <cell r="K152" t="str">
            <v>Долг за э/э 32940.03 руб. Отключение с 28.09.23.</v>
          </cell>
          <cell r="L152" t="str">
            <v>доставлено</v>
          </cell>
        </row>
        <row r="153">
          <cell r="C153" t="str">
            <v>79287233444</v>
          </cell>
          <cell r="E153" t="str">
            <v>29.09.23 301447.15</v>
          </cell>
          <cell r="F153" t="str">
            <v>2023-09-19</v>
          </cell>
          <cell r="G153" t="str">
            <v>14:14:02</v>
          </cell>
          <cell r="H153" t="str">
            <v>2023-09-19</v>
          </cell>
          <cell r="I153" t="str">
            <v>14:14:04</v>
          </cell>
          <cell r="J153" t="str">
            <v>ROSSETI_KBR</v>
          </cell>
          <cell r="K153" t="str">
            <v>Долг за э/э 301447.15 руб. Отключение с 29.09.23.</v>
          </cell>
          <cell r="L153" t="str">
            <v>доставлено</v>
          </cell>
        </row>
        <row r="154">
          <cell r="C154" t="str">
            <v>79604299907</v>
          </cell>
          <cell r="E154" t="str">
            <v>28.09.23 140388.75</v>
          </cell>
          <cell r="F154" t="str">
            <v>2023-09-19</v>
          </cell>
          <cell r="G154" t="str">
            <v>14:14:02</v>
          </cell>
          <cell r="H154" t="str">
            <v>2023-09-19</v>
          </cell>
          <cell r="I154" t="str">
            <v>14:14:04</v>
          </cell>
          <cell r="J154" t="str">
            <v>ROSSETI_KBR</v>
          </cell>
          <cell r="K154" t="str">
            <v>Долг за э/э 140388.75 руб. Отключение с 28.09.23.</v>
          </cell>
          <cell r="L154" t="str">
            <v>доставлено</v>
          </cell>
        </row>
        <row r="155">
          <cell r="C155" t="str">
            <v>79292937555</v>
          </cell>
          <cell r="E155" t="str">
            <v>28.09.23 10646.130000000001</v>
          </cell>
          <cell r="F155" t="str">
            <v>2023-09-19</v>
          </cell>
          <cell r="G155" t="str">
            <v>14:14:02</v>
          </cell>
          <cell r="H155" t="str">
            <v>2023-09-19</v>
          </cell>
          <cell r="I155" t="str">
            <v>14:14:04</v>
          </cell>
          <cell r="J155" t="str">
            <v>ROSSETI_KBR</v>
          </cell>
          <cell r="K155" t="str">
            <v>Долг за э/э 10646.130000000001 руб. Отключение с 28.09.23.</v>
          </cell>
          <cell r="L155" t="str">
            <v>доставлено</v>
          </cell>
        </row>
        <row r="156">
          <cell r="C156" t="str">
            <v>79289709341</v>
          </cell>
          <cell r="E156" t="str">
            <v>28.09.23 26433.170000000002</v>
          </cell>
          <cell r="F156" t="str">
            <v>2023-09-19</v>
          </cell>
          <cell r="G156" t="str">
            <v>14:14:02</v>
          </cell>
          <cell r="H156" t="str">
            <v>2023-09-19</v>
          </cell>
          <cell r="I156" t="str">
            <v>14:14:04</v>
          </cell>
          <cell r="J156" t="str">
            <v>ROSSETI_KBR</v>
          </cell>
          <cell r="K156" t="str">
            <v>Долг за э/э 26433.170000000002 руб. Отключение с 28.09.23.</v>
          </cell>
          <cell r="L156" t="str">
            <v>доставлено</v>
          </cell>
        </row>
        <row r="157">
          <cell r="C157" t="str">
            <v>79289101440</v>
          </cell>
          <cell r="E157" t="str">
            <v>28.09.23 19417.93</v>
          </cell>
          <cell r="F157" t="str">
            <v>2023-09-19</v>
          </cell>
          <cell r="G157" t="str">
            <v>14:14:02</v>
          </cell>
          <cell r="H157" t="str">
            <v>2023-09-19</v>
          </cell>
          <cell r="I157" t="str">
            <v>14:14:04</v>
          </cell>
          <cell r="J157" t="str">
            <v>ROSSETI_KBR</v>
          </cell>
          <cell r="K157" t="str">
            <v>Долг за э/э 19417.93 руб. Отключение с 28.09.23.</v>
          </cell>
          <cell r="L157" t="str">
            <v>доставлено</v>
          </cell>
        </row>
        <row r="158">
          <cell r="C158" t="str">
            <v>79633939111</v>
          </cell>
          <cell r="E158" t="str">
            <v>28.09.23 53666.700000000004</v>
          </cell>
          <cell r="F158" t="str">
            <v>2023-09-19</v>
          </cell>
          <cell r="G158" t="str">
            <v>14:14:02</v>
          </cell>
          <cell r="H158" t="str">
            <v>2023-09-19</v>
          </cell>
          <cell r="I158" t="str">
            <v>14:14:04</v>
          </cell>
          <cell r="J158" t="str">
            <v>ROSSETI_KBR</v>
          </cell>
          <cell r="K158" t="str">
            <v>Долг за э/э 53666.700000000004 руб. Отключение с 28.09.23.</v>
          </cell>
          <cell r="L158" t="str">
            <v>доставлено</v>
          </cell>
        </row>
        <row r="159">
          <cell r="C159" t="str">
            <v>79287147372</v>
          </cell>
          <cell r="E159" t="str">
            <v>28.09.23 72051.91</v>
          </cell>
          <cell r="F159" t="str">
            <v>2023-09-19</v>
          </cell>
          <cell r="G159" t="str">
            <v>14:14:02</v>
          </cell>
          <cell r="H159" t="str">
            <v>2023-09-19</v>
          </cell>
          <cell r="I159" t="str">
            <v>14:14:04</v>
          </cell>
          <cell r="J159" t="str">
            <v>ROSSETI_KBR</v>
          </cell>
          <cell r="K159" t="str">
            <v>Долг за э/э 72051.91 руб. Отключение с 28.09.23.</v>
          </cell>
          <cell r="L159" t="str">
            <v>доставлено</v>
          </cell>
        </row>
        <row r="160">
          <cell r="C160" t="str">
            <v>79289100037</v>
          </cell>
          <cell r="E160" t="str">
            <v>28.09.23 23615.48</v>
          </cell>
          <cell r="F160" t="str">
            <v>2023-09-19</v>
          </cell>
          <cell r="G160" t="str">
            <v>14:14:02</v>
          </cell>
          <cell r="H160" t="str">
            <v>2023-09-19</v>
          </cell>
          <cell r="I160" t="str">
            <v>14:14:04</v>
          </cell>
          <cell r="J160" t="str">
            <v>ROSSETI_KBR</v>
          </cell>
          <cell r="K160" t="str">
            <v>Долг за э/э 23615.48 руб. Отключение с 28.09.23.</v>
          </cell>
          <cell r="L160" t="str">
            <v>доставлено</v>
          </cell>
        </row>
        <row r="161">
          <cell r="C161" t="str">
            <v>79289158920</v>
          </cell>
          <cell r="E161" t="str">
            <v>29.09.23 10715.34</v>
          </cell>
          <cell r="F161" t="str">
            <v>2023-09-19</v>
          </cell>
          <cell r="G161" t="str">
            <v>14:14:02</v>
          </cell>
          <cell r="H161" t="str">
            <v>2023-09-19</v>
          </cell>
          <cell r="I161" t="str">
            <v>14:14:04</v>
          </cell>
          <cell r="J161" t="str">
            <v>ROSSETI_KBR</v>
          </cell>
          <cell r="K161" t="str">
            <v>Долг за э/э 10715.34 руб. Отключение с 29.09.23.</v>
          </cell>
          <cell r="L161" t="str">
            <v>доставлено</v>
          </cell>
        </row>
        <row r="162">
          <cell r="C162" t="str">
            <v>79280779020</v>
          </cell>
          <cell r="E162" t="str">
            <v>28.09.23 658454.72</v>
          </cell>
          <cell r="F162" t="str">
            <v>2023-09-19</v>
          </cell>
          <cell r="G162" t="str">
            <v>14:14:02</v>
          </cell>
          <cell r="H162" t="str">
            <v>2023-09-19</v>
          </cell>
          <cell r="I162" t="str">
            <v>14:14:05</v>
          </cell>
          <cell r="J162" t="str">
            <v>ROSSETI_KBR</v>
          </cell>
          <cell r="K162" t="str">
            <v>Долг за э/э 658454.72 руб. Отключение с 28.09.23.</v>
          </cell>
          <cell r="L162" t="str">
            <v>доставлено</v>
          </cell>
        </row>
        <row r="163">
          <cell r="C163" t="str">
            <v>79387000960</v>
          </cell>
          <cell r="E163" t="str">
            <v>29.09.23 7567.14</v>
          </cell>
          <cell r="F163" t="str">
            <v>2023-09-19</v>
          </cell>
          <cell r="G163" t="str">
            <v>14:14:02</v>
          </cell>
          <cell r="H163" t="str">
            <v>2023-09-19</v>
          </cell>
          <cell r="I163" t="str">
            <v>14:14:05</v>
          </cell>
          <cell r="J163" t="str">
            <v>ROSSETI_KBR</v>
          </cell>
          <cell r="K163" t="str">
            <v>Долг за э/э 7567.14 руб. Отключение с 29.09.23.</v>
          </cell>
          <cell r="L163" t="str">
            <v>доставлено</v>
          </cell>
        </row>
        <row r="164">
          <cell r="C164" t="str">
            <v>79380802349</v>
          </cell>
          <cell r="E164" t="str">
            <v>28.09.23 47267.49</v>
          </cell>
          <cell r="F164" t="str">
            <v>2023-09-19</v>
          </cell>
          <cell r="G164" t="str">
            <v>14:14:02</v>
          </cell>
          <cell r="H164" t="str">
            <v>2023-09-19</v>
          </cell>
          <cell r="I164" t="str">
            <v>14:14:05</v>
          </cell>
          <cell r="J164" t="str">
            <v>ROSSETI_KBR</v>
          </cell>
          <cell r="K164" t="str">
            <v>Долг за э/э 47267.49 руб. Отключение с 28.09.23.</v>
          </cell>
          <cell r="L164" t="str">
            <v>доставлено</v>
          </cell>
        </row>
        <row r="165">
          <cell r="C165" t="str">
            <v>79287128713</v>
          </cell>
          <cell r="E165" t="str">
            <v>28.09.23 875089.62</v>
          </cell>
          <cell r="F165" t="str">
            <v>2023-09-19</v>
          </cell>
          <cell r="G165" t="str">
            <v>14:14:02</v>
          </cell>
          <cell r="H165" t="str">
            <v>2023-09-19</v>
          </cell>
          <cell r="I165" t="str">
            <v>14:14:05</v>
          </cell>
          <cell r="J165" t="str">
            <v>ROSSETI_KBR</v>
          </cell>
          <cell r="K165" t="str">
            <v>Долг за э/э 875089.62 руб. Отключение с 28.09.23.</v>
          </cell>
          <cell r="L165" t="str">
            <v>доставлено</v>
          </cell>
        </row>
        <row r="166">
          <cell r="C166" t="str">
            <v>79287058453</v>
          </cell>
          <cell r="E166" t="str">
            <v>29.09.23 27818.05</v>
          </cell>
          <cell r="F166" t="str">
            <v>2023-09-19</v>
          </cell>
          <cell r="G166" t="str">
            <v>14:14:02</v>
          </cell>
          <cell r="H166" t="str">
            <v>2023-09-19</v>
          </cell>
          <cell r="I166" t="str">
            <v>14:14:05</v>
          </cell>
          <cell r="J166" t="str">
            <v>ROSSETI_KBR</v>
          </cell>
          <cell r="K166" t="str">
            <v>Долг за э/э 27818.05 руб. Отключение с 29.09.23.</v>
          </cell>
          <cell r="L166" t="str">
            <v>доставлено</v>
          </cell>
        </row>
        <row r="167">
          <cell r="C167" t="str">
            <v>79287101945</v>
          </cell>
          <cell r="E167" t="str">
            <v>29.09.23 345541.61</v>
          </cell>
          <cell r="F167" t="str">
            <v>2023-09-19</v>
          </cell>
          <cell r="G167" t="str">
            <v>14:14:02</v>
          </cell>
          <cell r="H167" t="str">
            <v>2023-09-19</v>
          </cell>
          <cell r="I167" t="str">
            <v>14:14:06</v>
          </cell>
          <cell r="J167" t="str">
            <v>ROSSETI_KBR</v>
          </cell>
          <cell r="K167" t="str">
            <v>Долг за э/э 345541.61 руб. Отключение с 29.09.23.</v>
          </cell>
          <cell r="L167" t="str">
            <v>доставлено</v>
          </cell>
        </row>
        <row r="168">
          <cell r="C168" t="str">
            <v>79672518878</v>
          </cell>
          <cell r="E168" t="str">
            <v>28.09.23 2018.52</v>
          </cell>
          <cell r="F168" t="str">
            <v>2023-09-19</v>
          </cell>
          <cell r="G168" t="str">
            <v>14:14:02</v>
          </cell>
          <cell r="H168" t="str">
            <v>2023-09-19</v>
          </cell>
          <cell r="I168" t="str">
            <v>14:14:06</v>
          </cell>
          <cell r="J168" t="str">
            <v>ROSSETI_KBR</v>
          </cell>
          <cell r="K168" t="str">
            <v>Долг за э/э 2018.52 руб. Отключение с 28.09.23.</v>
          </cell>
          <cell r="L168" t="str">
            <v>доставлено</v>
          </cell>
        </row>
        <row r="169">
          <cell r="C169" t="str">
            <v>79632805173</v>
          </cell>
          <cell r="E169" t="str">
            <v>29.09.23 15518.42</v>
          </cell>
          <cell r="F169" t="str">
            <v>2023-09-19</v>
          </cell>
          <cell r="G169" t="str">
            <v>14:14:02</v>
          </cell>
          <cell r="H169" t="str">
            <v>2023-09-19</v>
          </cell>
          <cell r="I169" t="str">
            <v>14:14:06</v>
          </cell>
          <cell r="J169" t="str">
            <v>ROSSETI_KBR</v>
          </cell>
          <cell r="K169" t="str">
            <v>Долг за э/э 15518.42 руб. Отключение с 29.09.23.</v>
          </cell>
          <cell r="L169" t="str">
            <v>доставлено</v>
          </cell>
        </row>
        <row r="170">
          <cell r="C170" t="str">
            <v>79289150000</v>
          </cell>
          <cell r="E170" t="str">
            <v>28.09.23 9281.6</v>
          </cell>
          <cell r="F170" t="str">
            <v>2023-09-19</v>
          </cell>
          <cell r="G170" t="str">
            <v>14:14:02</v>
          </cell>
          <cell r="H170" t="str">
            <v>2023-09-19</v>
          </cell>
          <cell r="I170" t="str">
            <v>14:14:06</v>
          </cell>
          <cell r="J170" t="str">
            <v>ROSSETI_KBR</v>
          </cell>
          <cell r="K170" t="str">
            <v>Долг за э/э 9281.6 руб. Отключение с 28.09.23.</v>
          </cell>
          <cell r="L170" t="str">
            <v>доставлено</v>
          </cell>
        </row>
        <row r="171">
          <cell r="C171" t="str">
            <v>79280783990</v>
          </cell>
          <cell r="E171" t="str">
            <v>29.09.23 34938.19</v>
          </cell>
          <cell r="F171" t="str">
            <v>2023-09-19</v>
          </cell>
          <cell r="G171" t="str">
            <v>14:14:02</v>
          </cell>
          <cell r="H171" t="str">
            <v>2023-09-19</v>
          </cell>
          <cell r="I171" t="str">
            <v>14:14:06</v>
          </cell>
          <cell r="J171" t="str">
            <v>ROSSETI_KBR</v>
          </cell>
          <cell r="K171" t="str">
            <v>Долг за э/э 34938.19 руб. Отключение с 29.09.23.</v>
          </cell>
          <cell r="L171" t="str">
            <v>доставлено</v>
          </cell>
        </row>
        <row r="172">
          <cell r="C172" t="str">
            <v>79287047075</v>
          </cell>
          <cell r="E172" t="str">
            <v>28.09.23 59919.39</v>
          </cell>
          <cell r="F172" t="str">
            <v>2023-09-19</v>
          </cell>
          <cell r="G172" t="str">
            <v>14:14:02</v>
          </cell>
          <cell r="H172" t="str">
            <v>2023-09-19</v>
          </cell>
          <cell r="I172" t="str">
            <v>14:14:06</v>
          </cell>
          <cell r="J172" t="str">
            <v>ROSSETI_KBR</v>
          </cell>
          <cell r="K172" t="str">
            <v>Долг за э/э 59919.39 руб. Отключение с 28.09.23.</v>
          </cell>
          <cell r="L172" t="str">
            <v>доставлено</v>
          </cell>
        </row>
        <row r="173">
          <cell r="C173" t="str">
            <v>79280792830</v>
          </cell>
          <cell r="E173" t="str">
            <v>29.09.23 10969.66</v>
          </cell>
          <cell r="F173" t="str">
            <v>2023-09-19</v>
          </cell>
          <cell r="G173" t="str">
            <v>14:14:02</v>
          </cell>
          <cell r="H173" t="str">
            <v>2023-09-19</v>
          </cell>
          <cell r="I173" t="str">
            <v>14:14:06</v>
          </cell>
          <cell r="J173" t="str">
            <v>ROSSETI_KBR</v>
          </cell>
          <cell r="K173" t="str">
            <v>Долг за э/э 10969.66 руб. Отключение с 29.09.23.</v>
          </cell>
          <cell r="L173" t="str">
            <v>доставлено</v>
          </cell>
        </row>
        <row r="174">
          <cell r="C174" t="str">
            <v>79604256305</v>
          </cell>
          <cell r="E174" t="str">
            <v>28.09.23 24840.66</v>
          </cell>
          <cell r="F174" t="str">
            <v>2023-09-19</v>
          </cell>
          <cell r="G174" t="str">
            <v>14:14:02</v>
          </cell>
          <cell r="H174" t="str">
            <v>2023-09-19</v>
          </cell>
          <cell r="I174" t="str">
            <v>14:14:06</v>
          </cell>
          <cell r="J174" t="str">
            <v>ROSSETI_KBR</v>
          </cell>
          <cell r="K174" t="str">
            <v>Долг за э/э 24840.66 руб. Отключение с 28.09.23.</v>
          </cell>
          <cell r="L174" t="str">
            <v>доставлено</v>
          </cell>
        </row>
        <row r="175">
          <cell r="C175" t="str">
            <v>79631699999</v>
          </cell>
          <cell r="E175" t="str">
            <v>28.09.23 72648.19</v>
          </cell>
          <cell r="F175" t="str">
            <v>2023-09-19</v>
          </cell>
          <cell r="G175" t="str">
            <v>14:14:02</v>
          </cell>
          <cell r="H175" t="str">
            <v>2023-09-19</v>
          </cell>
          <cell r="I175" t="str">
            <v>14:14:06</v>
          </cell>
          <cell r="J175" t="str">
            <v>ROSSETI_KBR</v>
          </cell>
          <cell r="K175" t="str">
            <v>Долг за э/э 72648.19 руб. Отключение с 28.09.23.</v>
          </cell>
          <cell r="L175" t="str">
            <v>доставлено</v>
          </cell>
        </row>
        <row r="176">
          <cell r="C176" t="str">
            <v>79604245454</v>
          </cell>
          <cell r="E176" t="str">
            <v>29.09.23 11108.130000000001</v>
          </cell>
          <cell r="F176" t="str">
            <v>2023-09-19</v>
          </cell>
          <cell r="G176" t="str">
            <v>14:14:02</v>
          </cell>
          <cell r="H176" t="str">
            <v>2023-09-19</v>
          </cell>
          <cell r="I176" t="str">
            <v>14:14:06</v>
          </cell>
          <cell r="J176" t="str">
            <v>ROSSETI_KBR</v>
          </cell>
          <cell r="K176" t="str">
            <v>Долг за э/э 11108.130000000001 руб. Отключение с 29.09.23.</v>
          </cell>
          <cell r="L176" t="str">
            <v>доставлено</v>
          </cell>
        </row>
        <row r="177">
          <cell r="C177" t="str">
            <v>79604225999</v>
          </cell>
          <cell r="E177" t="str">
            <v>29.09.23 30079.79</v>
          </cell>
          <cell r="F177" t="str">
            <v>2023-09-19</v>
          </cell>
          <cell r="G177" t="str">
            <v>14:14:02</v>
          </cell>
          <cell r="H177" t="str">
            <v>2023-09-19</v>
          </cell>
          <cell r="I177" t="str">
            <v>14:14:06</v>
          </cell>
          <cell r="J177" t="str">
            <v>ROSSETI_KBR</v>
          </cell>
          <cell r="K177" t="str">
            <v>Долг за э/э 30079.79 руб. Отключение с 29.09.23.</v>
          </cell>
          <cell r="L177" t="str">
            <v>доставлено</v>
          </cell>
        </row>
        <row r="178">
          <cell r="C178" t="str">
            <v>79337770330</v>
          </cell>
          <cell r="E178" t="str">
            <v>28.09.23 445016.53</v>
          </cell>
          <cell r="F178" t="str">
            <v>2023-09-19</v>
          </cell>
          <cell r="G178" t="str">
            <v>14:14:02</v>
          </cell>
          <cell r="H178" t="str">
            <v>2023-09-19</v>
          </cell>
          <cell r="I178" t="str">
            <v>14:14:06</v>
          </cell>
          <cell r="J178" t="str">
            <v>ROSSETI_KBR</v>
          </cell>
          <cell r="K178" t="str">
            <v>Долг за э/э 445016.53 руб. Отключение с 28.09.23.</v>
          </cell>
          <cell r="L178" t="str">
            <v>доставлено</v>
          </cell>
        </row>
        <row r="179">
          <cell r="C179" t="str">
            <v>79631693331</v>
          </cell>
          <cell r="E179" t="str">
            <v>29.09.23 705.52</v>
          </cell>
          <cell r="F179" t="str">
            <v>2023-09-19</v>
          </cell>
          <cell r="G179" t="str">
            <v>14:14:02</v>
          </cell>
          <cell r="H179" t="str">
            <v>2023-09-19</v>
          </cell>
          <cell r="I179" t="str">
            <v>14:14:06</v>
          </cell>
          <cell r="J179" t="str">
            <v>ROSSETI_KBR</v>
          </cell>
          <cell r="K179" t="str">
            <v>Долг за э/э 705.52 руб. Отключение с 29.09.23.</v>
          </cell>
          <cell r="L179" t="str">
            <v>доставлено</v>
          </cell>
        </row>
        <row r="180">
          <cell r="C180" t="str">
            <v>79674269667</v>
          </cell>
          <cell r="E180" t="str">
            <v>28.09.23 119481.98</v>
          </cell>
          <cell r="F180" t="str">
            <v>2023-09-19</v>
          </cell>
          <cell r="G180" t="str">
            <v>14:14:02</v>
          </cell>
          <cell r="H180" t="str">
            <v>2023-09-19</v>
          </cell>
          <cell r="I180" t="str">
            <v>14:14:06</v>
          </cell>
          <cell r="J180" t="str">
            <v>ROSSETI_KBR</v>
          </cell>
          <cell r="K180" t="str">
            <v>Долг за э/э 119481.98 руб. Отключение с 28.09.23.</v>
          </cell>
          <cell r="L180" t="str">
            <v>доставлено</v>
          </cell>
        </row>
        <row r="181">
          <cell r="C181" t="str">
            <v>79633919272</v>
          </cell>
          <cell r="E181" t="str">
            <v>29.09.23 4320</v>
          </cell>
          <cell r="F181" t="str">
            <v>2023-09-19</v>
          </cell>
          <cell r="G181" t="str">
            <v>14:14:02</v>
          </cell>
          <cell r="H181" t="str">
            <v>2023-09-19</v>
          </cell>
          <cell r="I181" t="str">
            <v>14:14:07</v>
          </cell>
          <cell r="J181" t="str">
            <v>ROSSETI_KBR</v>
          </cell>
          <cell r="K181" t="str">
            <v>Долг за э/э 4320 руб. Отключение с 29.09.23.</v>
          </cell>
          <cell r="L181" t="str">
            <v>доставлено</v>
          </cell>
        </row>
        <row r="182">
          <cell r="C182" t="str">
            <v>79881177295</v>
          </cell>
          <cell r="E182" t="str">
            <v>28.09.23 28191.03</v>
          </cell>
          <cell r="F182" t="str">
            <v>2023-09-19</v>
          </cell>
          <cell r="G182" t="str">
            <v>14:14:02</v>
          </cell>
          <cell r="H182" t="str">
            <v>2023-09-19</v>
          </cell>
          <cell r="I182" t="str">
            <v>14:14:07</v>
          </cell>
          <cell r="J182" t="str">
            <v>ROSSETI_KBR</v>
          </cell>
          <cell r="K182" t="str">
            <v>Долг за э/э 28191.03 руб. Отключение с 28.09.23.</v>
          </cell>
          <cell r="L182" t="str">
            <v>доставлено</v>
          </cell>
        </row>
        <row r="183">
          <cell r="C183" t="str">
            <v>79287003777</v>
          </cell>
          <cell r="E183" t="str">
            <v>29.09.23 10516.11</v>
          </cell>
          <cell r="F183" t="str">
            <v>2023-09-19</v>
          </cell>
          <cell r="G183" t="str">
            <v>14:14:02</v>
          </cell>
          <cell r="H183" t="str">
            <v>2023-09-19</v>
          </cell>
          <cell r="I183" t="str">
            <v>14:14:07</v>
          </cell>
          <cell r="J183" t="str">
            <v>ROSSETI_KBR</v>
          </cell>
          <cell r="K183" t="str">
            <v>Долг за э/э 10516.11 руб. Отключение с 29.09.23.</v>
          </cell>
          <cell r="L183" t="str">
            <v>доставлено</v>
          </cell>
        </row>
        <row r="184">
          <cell r="C184" t="str">
            <v>79287241818</v>
          </cell>
          <cell r="E184" t="str">
            <v>28.09.23 6572.6900000000005</v>
          </cell>
          <cell r="F184" t="str">
            <v>2023-09-19</v>
          </cell>
          <cell r="G184" t="str">
            <v>14:14:02</v>
          </cell>
          <cell r="H184" t="str">
            <v>2023-09-19</v>
          </cell>
          <cell r="I184" t="str">
            <v>14:14:07</v>
          </cell>
          <cell r="J184" t="str">
            <v>ROSSETI_KBR</v>
          </cell>
          <cell r="K184" t="str">
            <v>Долг за э/э 6572.6900000000005 руб. Отключение с 28.09.23.</v>
          </cell>
          <cell r="L184" t="str">
            <v>доставлено</v>
          </cell>
        </row>
        <row r="185">
          <cell r="C185" t="str">
            <v>79287209880</v>
          </cell>
          <cell r="E185" t="str">
            <v>28.09.23 5997.46</v>
          </cell>
          <cell r="F185" t="str">
            <v>2023-09-19</v>
          </cell>
          <cell r="G185" t="str">
            <v>14:14:02</v>
          </cell>
          <cell r="H185" t="str">
            <v>2023-09-19</v>
          </cell>
          <cell r="I185" t="str">
            <v>14:14:07</v>
          </cell>
          <cell r="J185" t="str">
            <v>ROSSETI_KBR</v>
          </cell>
          <cell r="K185" t="str">
            <v>Долг за э/э 5997.46 руб. Отключение с 28.09.23.</v>
          </cell>
          <cell r="L185" t="str">
            <v>доставлено</v>
          </cell>
        </row>
        <row r="186">
          <cell r="C186" t="str">
            <v>79280807878</v>
          </cell>
          <cell r="E186" t="str">
            <v>28.09.23 617915.11</v>
          </cell>
          <cell r="F186" t="str">
            <v>2023-09-19</v>
          </cell>
          <cell r="G186" t="str">
            <v>14:14:02</v>
          </cell>
          <cell r="H186" t="str">
            <v>2023-09-19</v>
          </cell>
          <cell r="I186" t="str">
            <v>14:14:07</v>
          </cell>
          <cell r="J186" t="str">
            <v>ROSSETI_KBR</v>
          </cell>
          <cell r="K186" t="str">
            <v>Долг за э/э 617915.11 руб. Отключение с 28.09.23.</v>
          </cell>
          <cell r="L186" t="str">
            <v>доставлено</v>
          </cell>
        </row>
        <row r="187">
          <cell r="C187" t="str">
            <v>79286906084</v>
          </cell>
          <cell r="E187" t="str">
            <v>28.09.23 730008.81 25.09.19</v>
          </cell>
          <cell r="F187" t="str">
            <v>2023-09-19</v>
          </cell>
          <cell r="G187" t="str">
            <v>14:14:02</v>
          </cell>
          <cell r="H187" t="str">
            <v>2023-09-19</v>
          </cell>
          <cell r="I187" t="str">
            <v>14:14:07</v>
          </cell>
          <cell r="J187" t="str">
            <v>ROSSETI_KBR</v>
          </cell>
          <cell r="K187" t="str">
            <v>Долг за э/э 730008.81 руб. Отключение с 28.09.23.</v>
          </cell>
          <cell r="L187" t="str">
            <v>доставлено</v>
          </cell>
        </row>
        <row r="188">
          <cell r="C188" t="str">
            <v>79889300007</v>
          </cell>
          <cell r="E188" t="str">
            <v>28.09.23 210566.32</v>
          </cell>
          <cell r="F188" t="str">
            <v>2023-09-19</v>
          </cell>
          <cell r="G188" t="str">
            <v>14:14:02</v>
          </cell>
          <cell r="H188" t="str">
            <v>2023-09-19</v>
          </cell>
          <cell r="I188" t="str">
            <v>14:14:07</v>
          </cell>
          <cell r="J188" t="str">
            <v>ROSSETI_KBR</v>
          </cell>
          <cell r="K188" t="str">
            <v>Долг за э/э 210566.32 руб. Отключение с 28.09.23.</v>
          </cell>
          <cell r="L188" t="str">
            <v>доставлено</v>
          </cell>
        </row>
        <row r="189">
          <cell r="C189" t="str">
            <v>79850445454</v>
          </cell>
          <cell r="E189" t="str">
            <v>29.09.23 6627.38</v>
          </cell>
          <cell r="F189" t="str">
            <v>2023-09-19</v>
          </cell>
          <cell r="G189" t="str">
            <v>14:14:02</v>
          </cell>
          <cell r="H189" t="str">
            <v>2023-09-19</v>
          </cell>
          <cell r="I189" t="str">
            <v>14:14:07</v>
          </cell>
          <cell r="J189" t="str">
            <v>ROSSETI_KBR</v>
          </cell>
          <cell r="K189" t="str">
            <v>Долг за э/э 6627.38 руб. Отключение с 29.09.23.</v>
          </cell>
          <cell r="L189" t="str">
            <v>доставлено</v>
          </cell>
        </row>
        <row r="190">
          <cell r="C190" t="str">
            <v>79969176257</v>
          </cell>
          <cell r="E190" t="str">
            <v>28.09.23 176473.61000000002</v>
          </cell>
          <cell r="F190" t="str">
            <v>2023-09-19</v>
          </cell>
          <cell r="G190" t="str">
            <v>14:14:02</v>
          </cell>
          <cell r="H190" t="str">
            <v>2023-09-19</v>
          </cell>
          <cell r="I190" t="str">
            <v>14:14:08</v>
          </cell>
          <cell r="J190" t="str">
            <v>ROSSETI_KBR</v>
          </cell>
          <cell r="K190" t="str">
            <v>Долг за э/э 176473.61000000002 руб. Отключение с 28.09.23.</v>
          </cell>
          <cell r="L190" t="str">
            <v>доставлено</v>
          </cell>
        </row>
        <row r="191">
          <cell r="C191" t="str">
            <v>79626530914</v>
          </cell>
          <cell r="E191" t="str">
            <v>28.09.23 1085245.73</v>
          </cell>
          <cell r="F191" t="str">
            <v>2023-09-19</v>
          </cell>
          <cell r="G191" t="str">
            <v>14:14:02</v>
          </cell>
          <cell r="H191" t="str">
            <v>2023-09-19</v>
          </cell>
          <cell r="I191" t="str">
            <v>14:14:08</v>
          </cell>
          <cell r="J191" t="str">
            <v>ROSSETI_KBR</v>
          </cell>
          <cell r="K191" t="str">
            <v>Долг за э/э 1085245.73 руб. Отключение с 28.09.23.</v>
          </cell>
          <cell r="L191" t="str">
            <v>доставлено</v>
          </cell>
        </row>
        <row r="192">
          <cell r="C192" t="str">
            <v>79654993555</v>
          </cell>
          <cell r="E192" t="str">
            <v>29.09.23 10321.73</v>
          </cell>
          <cell r="F192" t="str">
            <v>2023-09-19</v>
          </cell>
          <cell r="G192" t="str">
            <v>14:14:02</v>
          </cell>
          <cell r="H192" t="str">
            <v>2023-09-19</v>
          </cell>
          <cell r="I192" t="str">
            <v>14:14:08</v>
          </cell>
          <cell r="J192" t="str">
            <v>ROSSETI_KBR</v>
          </cell>
          <cell r="K192" t="str">
            <v>Долг за э/э 10321.73 руб. Отключение с 29.09.23.</v>
          </cell>
          <cell r="L192" t="str">
            <v>доставлено</v>
          </cell>
        </row>
        <row r="193">
          <cell r="C193" t="str">
            <v>79604222438</v>
          </cell>
          <cell r="E193" t="str">
            <v>28.09.23 2364072.92</v>
          </cell>
          <cell r="F193" t="str">
            <v>2023-09-19</v>
          </cell>
          <cell r="G193" t="str">
            <v>14:14:02</v>
          </cell>
          <cell r="H193" t="str">
            <v>2023-09-19</v>
          </cell>
          <cell r="I193" t="str">
            <v>14:14:08</v>
          </cell>
          <cell r="J193" t="str">
            <v>ROSSETI_KBR</v>
          </cell>
          <cell r="K193" t="str">
            <v>Долг за э/э 2364072.92 руб. Отключение с 28.09.23.</v>
          </cell>
          <cell r="L193" t="str">
            <v>доставлено</v>
          </cell>
        </row>
        <row r="194">
          <cell r="C194" t="str">
            <v>79094892121</v>
          </cell>
          <cell r="E194" t="str">
            <v>29.09.23 7038.05</v>
          </cell>
          <cell r="F194" t="str">
            <v>2023-09-19</v>
          </cell>
          <cell r="G194" t="str">
            <v>14:14:02</v>
          </cell>
          <cell r="H194" t="str">
            <v>2023-09-19</v>
          </cell>
          <cell r="I194" t="str">
            <v>14:14:08</v>
          </cell>
          <cell r="J194" t="str">
            <v>ROSSETI_KBR</v>
          </cell>
          <cell r="K194" t="str">
            <v>Долг за э/э 7038.05 руб. Отключение с 29.09.23.</v>
          </cell>
          <cell r="L194" t="str">
            <v>доставлено</v>
          </cell>
        </row>
        <row r="195">
          <cell r="C195" t="str">
            <v>79887203510</v>
          </cell>
          <cell r="E195" t="str">
            <v>28.09.23 20954.63</v>
          </cell>
          <cell r="F195" t="str">
            <v>2023-09-19</v>
          </cell>
          <cell r="G195" t="str">
            <v>14:14:02</v>
          </cell>
          <cell r="H195" t="str">
            <v>2023-09-19</v>
          </cell>
          <cell r="I195" t="str">
            <v>14:14:09</v>
          </cell>
          <cell r="J195" t="str">
            <v>ROSSETI_KBR</v>
          </cell>
          <cell r="K195" t="str">
            <v>Долг за э/э 20954.63 руб. Отключение с 28.09.23.</v>
          </cell>
          <cell r="L195" t="str">
            <v>доставлено</v>
          </cell>
        </row>
        <row r="196">
          <cell r="C196" t="str">
            <v>79287176646</v>
          </cell>
          <cell r="E196" t="str">
            <v>28.09.23 5853.46</v>
          </cell>
          <cell r="F196" t="str">
            <v>2023-09-19</v>
          </cell>
          <cell r="G196" t="str">
            <v>14:14:02</v>
          </cell>
          <cell r="H196" t="str">
            <v>2023-09-19</v>
          </cell>
          <cell r="I196" t="str">
            <v>14:14:09</v>
          </cell>
          <cell r="J196" t="str">
            <v>ROSSETI_KBR</v>
          </cell>
          <cell r="K196" t="str">
            <v>Долг за э/э 5853.46 руб. Отключение с 28.09.23.</v>
          </cell>
          <cell r="L196" t="str">
            <v>доставлено</v>
          </cell>
        </row>
        <row r="197">
          <cell r="C197" t="str">
            <v>79286945885</v>
          </cell>
          <cell r="E197" t="str">
            <v>28.09.23 1118722.9000000001</v>
          </cell>
          <cell r="F197" t="str">
            <v>2023-09-19</v>
          </cell>
          <cell r="G197" t="str">
            <v>14:14:02</v>
          </cell>
          <cell r="H197" t="str">
            <v>2023-09-19</v>
          </cell>
          <cell r="I197" t="str">
            <v>14:14:10</v>
          </cell>
          <cell r="J197" t="str">
            <v>ROSSETI_KBR</v>
          </cell>
          <cell r="K197" t="str">
            <v>Долг за э/э 1118722.9000000001 руб. Отключение с 28.09.23.</v>
          </cell>
          <cell r="L197" t="str">
            <v>доставлено</v>
          </cell>
        </row>
        <row r="198">
          <cell r="C198" t="str">
            <v>79654999919</v>
          </cell>
          <cell r="E198" t="str">
            <v>29.09.23 8536.06</v>
          </cell>
          <cell r="F198" t="str">
            <v>2023-09-19</v>
          </cell>
          <cell r="G198" t="str">
            <v>14:14:02</v>
          </cell>
          <cell r="H198" t="str">
            <v>2023-09-19</v>
          </cell>
          <cell r="I198" t="str">
            <v>14:14:10</v>
          </cell>
          <cell r="J198" t="str">
            <v>ROSSETI_KBR</v>
          </cell>
          <cell r="K198" t="str">
            <v>Долг за э/э 8536.06 руб. Отключение с 29.09.23.</v>
          </cell>
          <cell r="L198" t="str">
            <v>доставлено</v>
          </cell>
        </row>
        <row r="199">
          <cell r="C199" t="str">
            <v>79604264444</v>
          </cell>
          <cell r="E199" t="str">
            <v>29.09.23 8771.03</v>
          </cell>
          <cell r="F199" t="str">
            <v>2023-09-19</v>
          </cell>
          <cell r="G199" t="str">
            <v>14:14:02</v>
          </cell>
          <cell r="H199" t="str">
            <v>2023-09-19</v>
          </cell>
          <cell r="I199" t="str">
            <v>14:14:12</v>
          </cell>
          <cell r="J199" t="str">
            <v>ROSSETI_KBR</v>
          </cell>
          <cell r="K199" t="str">
            <v>Долг за э/э 8771.03 руб. Отключение с 29.09.23.</v>
          </cell>
          <cell r="L199" t="str">
            <v>доставлено</v>
          </cell>
        </row>
        <row r="200">
          <cell r="C200" t="str">
            <v>79604291648</v>
          </cell>
          <cell r="E200" t="str">
            <v>29.09.23 30882.149999999998</v>
          </cell>
          <cell r="F200" t="str">
            <v>2023-09-19</v>
          </cell>
          <cell r="G200" t="str">
            <v>14:14:02</v>
          </cell>
          <cell r="H200" t="str">
            <v>2023-09-19</v>
          </cell>
          <cell r="I200" t="str">
            <v>14:14:14</v>
          </cell>
          <cell r="J200" t="str">
            <v>ROSSETI_KBR</v>
          </cell>
          <cell r="K200" t="str">
            <v>Долг за э/э 30882.149999999998 руб. Отключение с 29.09.23.</v>
          </cell>
          <cell r="L200" t="str">
            <v>доставлено</v>
          </cell>
        </row>
        <row r="201">
          <cell r="C201" t="str">
            <v>79280824707</v>
          </cell>
          <cell r="E201" t="str">
            <v>29.09.23 1436</v>
          </cell>
          <cell r="F201" t="str">
            <v>2023-09-19</v>
          </cell>
          <cell r="G201" t="str">
            <v>14:14:02</v>
          </cell>
          <cell r="H201" t="str">
            <v>2023-09-19</v>
          </cell>
          <cell r="I201" t="str">
            <v>14:14:15</v>
          </cell>
          <cell r="J201" t="str">
            <v>ROSSETI_KBR</v>
          </cell>
          <cell r="K201" t="str">
            <v>Долг за э/э 1436 руб. Отключение с 29.09.23.</v>
          </cell>
          <cell r="L201" t="str">
            <v>доставлено</v>
          </cell>
        </row>
        <row r="202">
          <cell r="C202" t="str">
            <v>79604258077</v>
          </cell>
          <cell r="E202" t="str">
            <v>28.09.23 37327.15</v>
          </cell>
          <cell r="F202" t="str">
            <v>2023-09-19</v>
          </cell>
          <cell r="G202" t="str">
            <v>14:14:02</v>
          </cell>
          <cell r="H202" t="str">
            <v>2023-09-19</v>
          </cell>
          <cell r="I202" t="str">
            <v>14:14:15</v>
          </cell>
          <cell r="J202" t="str">
            <v>ROSSETI_KBR</v>
          </cell>
          <cell r="K202" t="str">
            <v>Долг за э/э 37327.15 руб. Отключение с 28.09.23.</v>
          </cell>
          <cell r="L202" t="str">
            <v>доставлено</v>
          </cell>
        </row>
        <row r="203">
          <cell r="C203" t="str">
            <v>79889293620</v>
          </cell>
          <cell r="E203" t="str">
            <v>29.09.23 29169.58</v>
          </cell>
          <cell r="F203" t="str">
            <v>2023-09-19</v>
          </cell>
          <cell r="G203" t="str">
            <v>14:14:02</v>
          </cell>
          <cell r="H203" t="str">
            <v>2023-09-19</v>
          </cell>
          <cell r="I203" t="str">
            <v>14:14:18</v>
          </cell>
          <cell r="J203" t="str">
            <v>ROSSETI_KBR</v>
          </cell>
          <cell r="K203" t="str">
            <v>Долг за э/э 29169.58 руб. Отключение с 29.09.23.</v>
          </cell>
          <cell r="L203" t="str">
            <v>доставлено</v>
          </cell>
        </row>
        <row r="204">
          <cell r="C204" t="str">
            <v>79604241400</v>
          </cell>
          <cell r="E204" t="str">
            <v>29.09.23 28375.11</v>
          </cell>
          <cell r="F204" t="str">
            <v>2023-09-19</v>
          </cell>
          <cell r="G204" t="str">
            <v>14:14:02</v>
          </cell>
          <cell r="H204" t="str">
            <v>2023-09-19</v>
          </cell>
          <cell r="I204" t="str">
            <v>14:15:17</v>
          </cell>
          <cell r="J204" t="str">
            <v>ROSSETI_KBR</v>
          </cell>
          <cell r="K204" t="str">
            <v>Долг за э/э 28375.11 руб. Отключение с 29.09.23.</v>
          </cell>
          <cell r="L204" t="str">
            <v>доставлено</v>
          </cell>
        </row>
        <row r="205">
          <cell r="C205" t="str">
            <v>79287114802</v>
          </cell>
          <cell r="E205" t="str">
            <v>28.09.23 162539.06</v>
          </cell>
          <cell r="F205" t="str">
            <v>2023-09-19</v>
          </cell>
          <cell r="G205" t="str">
            <v>14:14:02</v>
          </cell>
          <cell r="H205" t="str">
            <v>2023-09-19</v>
          </cell>
          <cell r="I205" t="str">
            <v>14:15:29</v>
          </cell>
          <cell r="J205" t="str">
            <v>ROSSETI_KBR</v>
          </cell>
          <cell r="K205" t="str">
            <v>Долг за э/э 162539.06 руб. Отключение с 28.09.23.</v>
          </cell>
          <cell r="L205" t="str">
            <v>доставлено</v>
          </cell>
        </row>
        <row r="206">
          <cell r="C206" t="str">
            <v>79674246463</v>
          </cell>
          <cell r="E206" t="str">
            <v>29.09.23 9949.48</v>
          </cell>
          <cell r="F206" t="str">
            <v>2023-09-19</v>
          </cell>
          <cell r="G206" t="str">
            <v>14:14:02</v>
          </cell>
          <cell r="H206" t="str">
            <v/>
          </cell>
          <cell r="I206" t="str">
            <v/>
          </cell>
          <cell r="J206" t="str">
            <v>ROSSETI_KBR</v>
          </cell>
          <cell r="K206" t="str">
            <v>Долг за э/э 9949.48 руб. Отключение с 29.09.23.</v>
          </cell>
          <cell r="L206" t="str">
            <v>отправлено</v>
          </cell>
        </row>
        <row r="207">
          <cell r="C207" t="str">
            <v>79280788817</v>
          </cell>
          <cell r="E207" t="str">
            <v>29.09.23 20248.14</v>
          </cell>
          <cell r="F207" t="str">
            <v>2023-09-19</v>
          </cell>
          <cell r="G207" t="str">
            <v>14:14:02</v>
          </cell>
          <cell r="H207" t="str">
            <v/>
          </cell>
          <cell r="I207" t="str">
            <v/>
          </cell>
          <cell r="J207" t="str">
            <v>ROSSETI_KBR</v>
          </cell>
          <cell r="K207" t="str">
            <v>Долг за э/э 20248.14 руб. Отключение с 29.09.23.</v>
          </cell>
          <cell r="L207" t="str">
            <v>отправлено</v>
          </cell>
        </row>
        <row r="208">
          <cell r="C208" t="str">
            <v>79280835008</v>
          </cell>
          <cell r="E208" t="str">
            <v>29.09.23 143002.1</v>
          </cell>
          <cell r="F208" t="str">
            <v>2023-09-19</v>
          </cell>
          <cell r="G208" t="str">
            <v>14:14:02</v>
          </cell>
          <cell r="H208" t="str">
            <v/>
          </cell>
          <cell r="I208" t="str">
            <v/>
          </cell>
          <cell r="J208" t="str">
            <v>ROSSETI_KBR</v>
          </cell>
          <cell r="K208" t="str">
            <v>Долг за э/э 143002.1 руб. Отключение с 29.09.23.</v>
          </cell>
          <cell r="L208" t="str">
            <v>отправлено</v>
          </cell>
        </row>
        <row r="209">
          <cell r="C209" t="str">
            <v>79633914111</v>
          </cell>
          <cell r="E209" t="str">
            <v>28.09.23 15927.44</v>
          </cell>
          <cell r="F209" t="str">
            <v>2023-09-19</v>
          </cell>
          <cell r="G209" t="str">
            <v>14:14:02</v>
          </cell>
          <cell r="H209" t="str">
            <v/>
          </cell>
          <cell r="I209" t="str">
            <v/>
          </cell>
          <cell r="J209" t="str">
            <v>ROSSETI_KBR</v>
          </cell>
          <cell r="K209" t="str">
            <v>Долг за э/э 15927.44 руб. Отключение с 28.09.23.</v>
          </cell>
          <cell r="L209" t="str">
            <v>отправлено</v>
          </cell>
        </row>
        <row r="210">
          <cell r="C210" t="str">
            <v>79386932440</v>
          </cell>
          <cell r="E210" t="str">
            <v>29.09.23 3603.59</v>
          </cell>
          <cell r="F210" t="str">
            <v>2023-09-19</v>
          </cell>
          <cell r="G210" t="str">
            <v>14:14:02</v>
          </cell>
          <cell r="H210" t="str">
            <v/>
          </cell>
          <cell r="I210" t="str">
            <v/>
          </cell>
          <cell r="J210" t="str">
            <v>ROSSETI_KBR</v>
          </cell>
          <cell r="K210" t="str">
            <v>Долг за э/э 3603.59 руб. Отключение с 29.09.23.</v>
          </cell>
          <cell r="L210" t="str">
            <v>отправлено</v>
          </cell>
        </row>
        <row r="211">
          <cell r="C211" t="str">
            <v>79627717272</v>
          </cell>
          <cell r="E211" t="str">
            <v>28.09.23 119424.96</v>
          </cell>
          <cell r="F211" t="str">
            <v>2023-09-19</v>
          </cell>
          <cell r="G211" t="str">
            <v>14:14:02</v>
          </cell>
          <cell r="H211" t="str">
            <v/>
          </cell>
          <cell r="I211" t="str">
            <v/>
          </cell>
          <cell r="J211" t="str">
            <v>ROSSETI_KBR</v>
          </cell>
          <cell r="K211" t="str">
            <v>Долг за э/э 119424.96 руб. Отключение с 28.09.23.</v>
          </cell>
          <cell r="L211" t="str">
            <v>отправлено</v>
          </cell>
        </row>
        <row r="212">
          <cell r="C212" t="str">
            <v>79388717000</v>
          </cell>
          <cell r="E212" t="str">
            <v>29.09.23 2524.54</v>
          </cell>
          <cell r="F212" t="str">
            <v>2023-09-19</v>
          </cell>
          <cell r="G212" t="str">
            <v>14:14:02</v>
          </cell>
          <cell r="H212" t="str">
            <v/>
          </cell>
          <cell r="I212" t="str">
            <v/>
          </cell>
          <cell r="J212" t="str">
            <v>ROSSETI_KBR</v>
          </cell>
          <cell r="K212" t="str">
            <v>Долг за э/э 2524.54 руб. Отключение с 29.09.23.</v>
          </cell>
          <cell r="L212" t="str">
            <v>отправлено</v>
          </cell>
        </row>
        <row r="213">
          <cell r="C213" t="str">
            <v>79604318437</v>
          </cell>
          <cell r="E213" t="str">
            <v>28.09.23 5201.12</v>
          </cell>
          <cell r="F213" t="str">
            <v>2023-09-19</v>
          </cell>
          <cell r="G213" t="str">
            <v>14:14:02</v>
          </cell>
          <cell r="H213" t="str">
            <v/>
          </cell>
          <cell r="I213" t="str">
            <v/>
          </cell>
          <cell r="J213" t="str">
            <v>ROSSETI_KBR</v>
          </cell>
          <cell r="K213" t="str">
            <v>Долг за э/э 5201.12 руб. Отключение с 28.09.23.</v>
          </cell>
          <cell r="L213" t="str">
            <v>отправлено</v>
          </cell>
        </row>
        <row r="214">
          <cell r="C214" t="str">
            <v>79604242009</v>
          </cell>
          <cell r="E214" t="str">
            <v>28.09.23 360100.06</v>
          </cell>
          <cell r="F214" t="str">
            <v>2023-09-19</v>
          </cell>
          <cell r="G214" t="str">
            <v>14:14:02</v>
          </cell>
          <cell r="H214" t="str">
            <v/>
          </cell>
          <cell r="I214" t="str">
            <v/>
          </cell>
          <cell r="J214" t="str">
            <v>ROSSETI_KBR</v>
          </cell>
          <cell r="K214" t="str">
            <v>Долг за э/э 360100.06 руб. Отключение с 28.09.23.</v>
          </cell>
          <cell r="L214" t="str">
            <v>отправлено</v>
          </cell>
        </row>
        <row r="215">
          <cell r="C215" t="str">
            <v>79289102001</v>
          </cell>
          <cell r="E215" t="str">
            <v>28.09.23 165255.34</v>
          </cell>
          <cell r="F215" t="str">
            <v>2023-09-19</v>
          </cell>
          <cell r="G215" t="str">
            <v>14:14:03</v>
          </cell>
          <cell r="H215" t="str">
            <v>2023-09-19</v>
          </cell>
          <cell r="I215" t="str">
            <v>14:14:03</v>
          </cell>
          <cell r="J215" t="str">
            <v>ROSSETI_KBR</v>
          </cell>
          <cell r="K215" t="str">
            <v>Долг за э/э 165255.34 руб. Отключение с 28.09.23.</v>
          </cell>
          <cell r="L215" t="str">
            <v>доставлено</v>
          </cell>
        </row>
        <row r="216">
          <cell r="C216" t="str">
            <v>79287117828</v>
          </cell>
          <cell r="E216" t="str">
            <v>29.09.23 5371.16</v>
          </cell>
          <cell r="F216" t="str">
            <v>2023-09-19</v>
          </cell>
          <cell r="G216" t="str">
            <v>14:14:03</v>
          </cell>
          <cell r="H216" t="str">
            <v>2023-09-19</v>
          </cell>
          <cell r="I216" t="str">
            <v>14:14:03</v>
          </cell>
          <cell r="J216" t="str">
            <v>ROSSETI_KBR</v>
          </cell>
          <cell r="K216" t="str">
            <v>Долг за э/э 5371.16 руб. Отключение с 29.09.23.</v>
          </cell>
          <cell r="L216" t="str">
            <v>доставлено</v>
          </cell>
        </row>
        <row r="217">
          <cell r="C217" t="str">
            <v>79287124114</v>
          </cell>
          <cell r="E217" t="str">
            <v>28.09.23 100576.48</v>
          </cell>
          <cell r="F217" t="str">
            <v>2023-09-19</v>
          </cell>
          <cell r="G217" t="str">
            <v>14:14:03</v>
          </cell>
          <cell r="H217" t="str">
            <v>2023-09-19</v>
          </cell>
          <cell r="I217" t="str">
            <v>14:14:03</v>
          </cell>
          <cell r="J217" t="str">
            <v>ROSSETI_KBR</v>
          </cell>
          <cell r="K217" t="str">
            <v>Долг за э/э 100576.48 руб. Отключение с 28.09.23.</v>
          </cell>
          <cell r="L217" t="str">
            <v>доставлено</v>
          </cell>
        </row>
        <row r="218">
          <cell r="C218" t="str">
            <v>79387017347</v>
          </cell>
          <cell r="E218" t="str">
            <v>28.09.23 13689.09</v>
          </cell>
          <cell r="F218" t="str">
            <v>2023-09-19</v>
          </cell>
          <cell r="G218" t="str">
            <v>14:14:03</v>
          </cell>
          <cell r="H218" t="str">
            <v>2023-09-19</v>
          </cell>
          <cell r="I218" t="str">
            <v>14:14:03</v>
          </cell>
          <cell r="J218" t="str">
            <v>ROSSETI_KBR</v>
          </cell>
          <cell r="K218" t="str">
            <v>Долг за э/э 13689.09 руб. Отключение с 28.09.23.</v>
          </cell>
          <cell r="L218" t="str">
            <v>доставлено</v>
          </cell>
        </row>
        <row r="219">
          <cell r="C219" t="str">
            <v>79287187775</v>
          </cell>
          <cell r="E219" t="str">
            <v>29.09.23 3211.56</v>
          </cell>
          <cell r="F219" t="str">
            <v>2023-09-19</v>
          </cell>
          <cell r="G219" t="str">
            <v>14:14:03</v>
          </cell>
          <cell r="H219" t="str">
            <v>2023-09-19</v>
          </cell>
          <cell r="I219" t="str">
            <v>14:14:03</v>
          </cell>
          <cell r="J219" t="str">
            <v>ROSSETI_KBR</v>
          </cell>
          <cell r="K219" t="str">
            <v>Долг за э/э 3211.56 руб. Отключение с 29.09.23.</v>
          </cell>
          <cell r="L219" t="str">
            <v>доставлено</v>
          </cell>
        </row>
        <row r="220">
          <cell r="C220" t="str">
            <v>79287190433</v>
          </cell>
          <cell r="E220" t="str">
            <v>28.09.23 8287.24</v>
          </cell>
          <cell r="F220" t="str">
            <v>2023-09-19</v>
          </cell>
          <cell r="G220" t="str">
            <v>14:14:03</v>
          </cell>
          <cell r="H220" t="str">
            <v>2023-09-19</v>
          </cell>
          <cell r="I220" t="str">
            <v>14:14:03</v>
          </cell>
          <cell r="J220" t="str">
            <v>ROSSETI_KBR</v>
          </cell>
          <cell r="K220" t="str">
            <v>Долг за э/э 8287.24 руб. Отключение с 28.09.23.</v>
          </cell>
          <cell r="L220" t="str">
            <v>доставлено</v>
          </cell>
        </row>
        <row r="221">
          <cell r="C221" t="str">
            <v>79287218438</v>
          </cell>
          <cell r="E221" t="str">
            <v>29.09.23 15909.960000000001</v>
          </cell>
          <cell r="F221" t="str">
            <v>2023-09-19</v>
          </cell>
          <cell r="G221" t="str">
            <v>14:14:03</v>
          </cell>
          <cell r="H221" t="str">
            <v>2023-09-19</v>
          </cell>
          <cell r="I221" t="str">
            <v>14:14:03</v>
          </cell>
          <cell r="J221" t="str">
            <v>ROSSETI_KBR</v>
          </cell>
          <cell r="K221" t="str">
            <v>Долг за э/э 15909.960000000001 руб. Отключение с 29.09.23.</v>
          </cell>
          <cell r="L221" t="str">
            <v>доставлено</v>
          </cell>
        </row>
        <row r="222">
          <cell r="C222" t="str">
            <v>79287223000</v>
          </cell>
          <cell r="E222" t="str">
            <v>29.09.23 1820.8400000000001</v>
          </cell>
          <cell r="F222" t="str">
            <v>2023-09-19</v>
          </cell>
          <cell r="G222" t="str">
            <v>14:14:03</v>
          </cell>
          <cell r="H222" t="str">
            <v>2023-09-19</v>
          </cell>
          <cell r="I222" t="str">
            <v>14:14:03</v>
          </cell>
          <cell r="J222" t="str">
            <v>ROSSETI_KBR</v>
          </cell>
          <cell r="K222" t="str">
            <v>Долг за э/э 1820.8400000000001 руб. Отключение с 29.09.23.</v>
          </cell>
          <cell r="L222" t="str">
            <v>доставлено</v>
          </cell>
        </row>
        <row r="223">
          <cell r="C223" t="str">
            <v>79289516277</v>
          </cell>
          <cell r="E223" t="str">
            <v>28.09.23 63218.86</v>
          </cell>
          <cell r="F223" t="str">
            <v>2023-09-19</v>
          </cell>
          <cell r="G223" t="str">
            <v>14:14:03</v>
          </cell>
          <cell r="H223" t="str">
            <v>2023-09-19</v>
          </cell>
          <cell r="I223" t="str">
            <v>14:14:03</v>
          </cell>
          <cell r="J223" t="str">
            <v>ROSSETI_KBR</v>
          </cell>
          <cell r="K223" t="str">
            <v>Долг за э/э 63218.86 руб. Отключение с 28.09.23.</v>
          </cell>
          <cell r="L223" t="str">
            <v>доставлено</v>
          </cell>
        </row>
        <row r="224">
          <cell r="C224" t="str">
            <v>79287239940</v>
          </cell>
          <cell r="E224" t="str">
            <v>29.09.23 12090.18</v>
          </cell>
          <cell r="F224" t="str">
            <v>2023-09-19</v>
          </cell>
          <cell r="G224" t="str">
            <v>14:14:03</v>
          </cell>
          <cell r="H224" t="str">
            <v>2023-09-19</v>
          </cell>
          <cell r="I224" t="str">
            <v>14:14:03</v>
          </cell>
          <cell r="J224" t="str">
            <v>ROSSETI_KBR</v>
          </cell>
          <cell r="K224" t="str">
            <v>Долг за э/э 12090.18 руб. Отключение с 29.09.23.</v>
          </cell>
          <cell r="L224" t="str">
            <v>доставлено</v>
          </cell>
        </row>
        <row r="225">
          <cell r="C225" t="str">
            <v>79389155500</v>
          </cell>
          <cell r="E225" t="str">
            <v>29.09.23 12518.25</v>
          </cell>
          <cell r="F225" t="str">
            <v>2023-09-19</v>
          </cell>
          <cell r="G225" t="str">
            <v>14:14:03</v>
          </cell>
          <cell r="H225" t="str">
            <v>2023-09-19</v>
          </cell>
          <cell r="I225" t="str">
            <v>14:14:04</v>
          </cell>
          <cell r="J225" t="str">
            <v>ROSSETI_KBR</v>
          </cell>
          <cell r="K225" t="str">
            <v>Долг за э/э 12518.25 руб. Отключение с 29.09.23.</v>
          </cell>
          <cell r="L225" t="str">
            <v>доставлено</v>
          </cell>
        </row>
        <row r="226">
          <cell r="C226" t="str">
            <v>79287095072</v>
          </cell>
          <cell r="E226" t="str">
            <v>29.09.23 5946.7300000000005</v>
          </cell>
          <cell r="F226" t="str">
            <v>2023-09-19</v>
          </cell>
          <cell r="G226" t="str">
            <v>14:14:03</v>
          </cell>
          <cell r="H226" t="str">
            <v>2023-09-19</v>
          </cell>
          <cell r="I226" t="str">
            <v>14:14:04</v>
          </cell>
          <cell r="J226" t="str">
            <v>ROSSETI_KBR</v>
          </cell>
          <cell r="K226" t="str">
            <v>Долг за э/э 5946.7300000000005 руб. Отключение с 29.09.23.</v>
          </cell>
          <cell r="L226" t="str">
            <v>доставлено</v>
          </cell>
        </row>
        <row r="227">
          <cell r="C227" t="str">
            <v>79289166888</v>
          </cell>
          <cell r="E227" t="str">
            <v>28.09.23 187393.9</v>
          </cell>
          <cell r="F227" t="str">
            <v>2023-09-19</v>
          </cell>
          <cell r="G227" t="str">
            <v>14:14:03</v>
          </cell>
          <cell r="H227" t="str">
            <v>2023-09-19</v>
          </cell>
          <cell r="I227" t="str">
            <v>14:14:04</v>
          </cell>
          <cell r="J227" t="str">
            <v>ROSSETI_KBR</v>
          </cell>
          <cell r="K227" t="str">
            <v>Долг за э/э 187393.9 руб. Отключение с 28.09.23.</v>
          </cell>
          <cell r="L227" t="str">
            <v>доставлено</v>
          </cell>
        </row>
        <row r="228">
          <cell r="C228" t="str">
            <v>79298857666</v>
          </cell>
          <cell r="E228" t="str">
            <v>29.09.23 165486.93000000002</v>
          </cell>
          <cell r="F228" t="str">
            <v>2023-09-19</v>
          </cell>
          <cell r="G228" t="str">
            <v>14:14:03</v>
          </cell>
          <cell r="H228" t="str">
            <v>2023-09-19</v>
          </cell>
          <cell r="I228" t="str">
            <v>14:14:04</v>
          </cell>
          <cell r="J228" t="str">
            <v>ROSSETI_KBR</v>
          </cell>
          <cell r="K228" t="str">
            <v>Долг за э/э 165486.93000000002 руб. Отключение с 29.09.23.</v>
          </cell>
          <cell r="L228" t="str">
            <v>доставлено</v>
          </cell>
        </row>
        <row r="229">
          <cell r="C229" t="str">
            <v>79380778901</v>
          </cell>
          <cell r="E229" t="str">
            <v>28.09.23 156354.14</v>
          </cell>
          <cell r="F229" t="str">
            <v>2023-09-19</v>
          </cell>
          <cell r="G229" t="str">
            <v>14:14:03</v>
          </cell>
          <cell r="H229" t="str">
            <v>2023-09-19</v>
          </cell>
          <cell r="I229" t="str">
            <v>14:14:04</v>
          </cell>
          <cell r="J229" t="str">
            <v>ROSSETI_KBR</v>
          </cell>
          <cell r="K229" t="str">
            <v>Долг за э/э 156354.14 руб. Отключение с 28.09.23.</v>
          </cell>
          <cell r="L229" t="str">
            <v>доставлено</v>
          </cell>
        </row>
        <row r="230">
          <cell r="C230" t="str">
            <v>79287207091</v>
          </cell>
          <cell r="E230" t="str">
            <v>28.09.23 97252.98999999999</v>
          </cell>
          <cell r="F230" t="str">
            <v>2023-09-19</v>
          </cell>
          <cell r="G230" t="str">
            <v>14:14:03</v>
          </cell>
          <cell r="H230" t="str">
            <v>2023-09-19</v>
          </cell>
          <cell r="I230" t="str">
            <v>14:14:04</v>
          </cell>
          <cell r="J230" t="str">
            <v>ROSSETI_KBR</v>
          </cell>
          <cell r="K230" t="str">
            <v>Долг за э/э 97252.98999999999 руб. Отключение с 28.09.23.</v>
          </cell>
          <cell r="L230" t="str">
            <v>доставлено</v>
          </cell>
        </row>
        <row r="231">
          <cell r="C231" t="str">
            <v>79287199495</v>
          </cell>
          <cell r="E231" t="str">
            <v>29.09.23 33298</v>
          </cell>
          <cell r="F231" t="str">
            <v>2023-09-19</v>
          </cell>
          <cell r="G231" t="str">
            <v>14:14:03</v>
          </cell>
          <cell r="H231" t="str">
            <v>2023-09-19</v>
          </cell>
          <cell r="I231" t="str">
            <v>14:14:04</v>
          </cell>
          <cell r="J231" t="str">
            <v>ROSSETI_KBR</v>
          </cell>
          <cell r="K231" t="str">
            <v>Долг за э/э 33298 руб. Отключение с 29.09.23.</v>
          </cell>
          <cell r="L231" t="str">
            <v>доставлено</v>
          </cell>
        </row>
        <row r="232">
          <cell r="C232" t="str">
            <v>79287190004</v>
          </cell>
          <cell r="E232" t="str">
            <v>28.09.23 118557.25</v>
          </cell>
          <cell r="F232" t="str">
            <v>2023-09-19</v>
          </cell>
          <cell r="G232" t="str">
            <v>14:14:03</v>
          </cell>
          <cell r="H232" t="str">
            <v>2023-09-19</v>
          </cell>
          <cell r="I232" t="str">
            <v>14:14:04</v>
          </cell>
          <cell r="J232" t="str">
            <v>ROSSETI_KBR</v>
          </cell>
          <cell r="K232" t="str">
            <v>Долг за э/э 118557.25 руб. Отключение с 28.09.23.</v>
          </cell>
          <cell r="L232" t="str">
            <v>доставлено</v>
          </cell>
        </row>
        <row r="233">
          <cell r="C233" t="str">
            <v>79287144777</v>
          </cell>
          <cell r="E233" t="str">
            <v>28.09.23 15383.03</v>
          </cell>
          <cell r="F233" t="str">
            <v>2023-09-19</v>
          </cell>
          <cell r="G233" t="str">
            <v>14:14:03</v>
          </cell>
          <cell r="H233" t="str">
            <v>2023-09-19</v>
          </cell>
          <cell r="I233" t="str">
            <v>14:14:04</v>
          </cell>
          <cell r="J233" t="str">
            <v>ROSSETI_KBR</v>
          </cell>
          <cell r="K233" t="str">
            <v>Долг за э/э 15383.03 руб. Отключение с 28.09.23.</v>
          </cell>
          <cell r="L233" t="str">
            <v>доставлено</v>
          </cell>
        </row>
        <row r="234">
          <cell r="C234" t="str">
            <v>79287184566</v>
          </cell>
          <cell r="E234" t="str">
            <v>28.09.23 69700.17</v>
          </cell>
          <cell r="F234" t="str">
            <v>2023-09-19</v>
          </cell>
          <cell r="G234" t="str">
            <v>14:14:03</v>
          </cell>
          <cell r="H234" t="str">
            <v>2023-09-19</v>
          </cell>
          <cell r="I234" t="str">
            <v>14:14:04</v>
          </cell>
          <cell r="J234" t="str">
            <v>ROSSETI_KBR</v>
          </cell>
          <cell r="K234" t="str">
            <v>Долг за э/э 69700.17 руб. Отключение с 28.09.23.</v>
          </cell>
          <cell r="L234" t="str">
            <v>доставлено</v>
          </cell>
        </row>
        <row r="235">
          <cell r="C235" t="str">
            <v>79289101171</v>
          </cell>
          <cell r="E235" t="str">
            <v>28.09.23 56187.82</v>
          </cell>
          <cell r="F235" t="str">
            <v>2023-09-19</v>
          </cell>
          <cell r="G235" t="str">
            <v>14:14:03</v>
          </cell>
          <cell r="H235" t="str">
            <v>2023-09-19</v>
          </cell>
          <cell r="I235" t="str">
            <v>14:14:04</v>
          </cell>
          <cell r="J235" t="str">
            <v>ROSSETI_KBR</v>
          </cell>
          <cell r="K235" t="str">
            <v>Долг за э/э 56187.82 руб. Отключение с 28.09.23.</v>
          </cell>
          <cell r="L235" t="str">
            <v>доставлено</v>
          </cell>
        </row>
        <row r="236">
          <cell r="C236" t="str">
            <v>79287162525</v>
          </cell>
          <cell r="E236" t="str">
            <v>28.09.23 27353.2</v>
          </cell>
          <cell r="F236" t="str">
            <v>2023-09-19</v>
          </cell>
          <cell r="G236" t="str">
            <v>14:14:03</v>
          </cell>
          <cell r="H236" t="str">
            <v>2023-09-19</v>
          </cell>
          <cell r="I236" t="str">
            <v>14:14:04</v>
          </cell>
          <cell r="J236" t="str">
            <v>ROSSETI_KBR</v>
          </cell>
          <cell r="K236" t="str">
            <v>Долг за э/э 27353.2 руб. Отключение с 28.09.23.</v>
          </cell>
          <cell r="L236" t="str">
            <v>доставлено</v>
          </cell>
        </row>
        <row r="237">
          <cell r="C237" t="str">
            <v>79287150987</v>
          </cell>
          <cell r="E237" t="str">
            <v>28.09.23 14392.15</v>
          </cell>
          <cell r="F237" t="str">
            <v>2023-09-19</v>
          </cell>
          <cell r="G237" t="str">
            <v>14:14:03</v>
          </cell>
          <cell r="H237" t="str">
            <v>2023-09-19</v>
          </cell>
          <cell r="I237" t="str">
            <v>14:14:04</v>
          </cell>
          <cell r="J237" t="str">
            <v>ROSSETI_KBR</v>
          </cell>
          <cell r="K237" t="str">
            <v>Долг за э/э 14392.15 руб. Отключение с 28.09.23.</v>
          </cell>
          <cell r="L237" t="str">
            <v>доставлено</v>
          </cell>
        </row>
        <row r="238">
          <cell r="C238" t="str">
            <v>79287121414</v>
          </cell>
          <cell r="E238" t="str">
            <v>28.09.23 240594.06</v>
          </cell>
          <cell r="F238" t="str">
            <v>2023-09-19</v>
          </cell>
          <cell r="G238" t="str">
            <v>14:14:03</v>
          </cell>
          <cell r="H238" t="str">
            <v>2023-09-19</v>
          </cell>
          <cell r="I238" t="str">
            <v>14:14:04</v>
          </cell>
          <cell r="J238" t="str">
            <v>ROSSETI_KBR</v>
          </cell>
          <cell r="K238" t="str">
            <v>Долг за э/э 240594.06 руб. Отключение с 28.09.23.</v>
          </cell>
          <cell r="L238" t="str">
            <v>доставлено</v>
          </cell>
        </row>
        <row r="239">
          <cell r="C239" t="str">
            <v>79387024211</v>
          </cell>
          <cell r="E239" t="str">
            <v>28.09.23 89969.35</v>
          </cell>
          <cell r="F239" t="str">
            <v>2023-09-19</v>
          </cell>
          <cell r="G239" t="str">
            <v>14:14:03</v>
          </cell>
          <cell r="H239" t="str">
            <v>2023-09-19</v>
          </cell>
          <cell r="I239" t="str">
            <v>14:14:04</v>
          </cell>
          <cell r="J239" t="str">
            <v>ROSSETI_KBR</v>
          </cell>
          <cell r="K239" t="str">
            <v>Долг за э/э 89969.35 руб. Отключение с 28.09.23.</v>
          </cell>
          <cell r="L239" t="str">
            <v>доставлено</v>
          </cell>
        </row>
        <row r="240">
          <cell r="C240" t="str">
            <v>79287122571</v>
          </cell>
          <cell r="E240" t="str">
            <v>29.09.23 21674.19</v>
          </cell>
          <cell r="F240" t="str">
            <v>2023-09-19</v>
          </cell>
          <cell r="G240" t="str">
            <v>14:14:03</v>
          </cell>
          <cell r="H240" t="str">
            <v>2023-09-19</v>
          </cell>
          <cell r="I240" t="str">
            <v>14:14:04</v>
          </cell>
          <cell r="J240" t="str">
            <v>ROSSETI_KBR</v>
          </cell>
          <cell r="K240" t="str">
            <v>Долг за э/э 21674.19 руб. Отключение с 29.09.23.</v>
          </cell>
          <cell r="L240" t="str">
            <v>доставлено</v>
          </cell>
        </row>
        <row r="241">
          <cell r="C241" t="str">
            <v>79287121429</v>
          </cell>
          <cell r="E241" t="str">
            <v>28.09.23 35066.35</v>
          </cell>
          <cell r="F241" t="str">
            <v>2023-09-19</v>
          </cell>
          <cell r="G241" t="str">
            <v>14:14:03</v>
          </cell>
          <cell r="H241" t="str">
            <v>2023-09-19</v>
          </cell>
          <cell r="I241" t="str">
            <v>14:14:04</v>
          </cell>
          <cell r="J241" t="str">
            <v>ROSSETI_KBR</v>
          </cell>
          <cell r="K241" t="str">
            <v>Долг за э/э 35066.35 руб. Отключение с 28.09.23.</v>
          </cell>
          <cell r="L241" t="str">
            <v>доставлено</v>
          </cell>
        </row>
        <row r="242">
          <cell r="C242" t="str">
            <v>79287079970</v>
          </cell>
          <cell r="E242" t="str">
            <v>28.09.23 147638.81</v>
          </cell>
          <cell r="F242" t="str">
            <v>2023-09-19</v>
          </cell>
          <cell r="G242" t="str">
            <v>14:14:03</v>
          </cell>
          <cell r="H242" t="str">
            <v>2023-09-19</v>
          </cell>
          <cell r="I242" t="str">
            <v>14:14:04</v>
          </cell>
          <cell r="J242" t="str">
            <v>ROSSETI_KBR</v>
          </cell>
          <cell r="K242" t="str">
            <v>Долг за э/э 147638.81 руб. Отключение с 28.09.23.</v>
          </cell>
          <cell r="L242" t="str">
            <v>доставлено</v>
          </cell>
        </row>
        <row r="243">
          <cell r="C243" t="str">
            <v>79287071200</v>
          </cell>
          <cell r="E243" t="str">
            <v>29.09.23 46490.13</v>
          </cell>
          <cell r="F243" t="str">
            <v>2023-09-19</v>
          </cell>
          <cell r="G243" t="str">
            <v>14:14:03</v>
          </cell>
          <cell r="H243" t="str">
            <v>2023-09-19</v>
          </cell>
          <cell r="I243" t="str">
            <v>14:14:04</v>
          </cell>
          <cell r="J243" t="str">
            <v>ROSSETI_KBR</v>
          </cell>
          <cell r="K243" t="str">
            <v>Долг за э/э 46490.13 руб. Отключение с 29.09.23.</v>
          </cell>
          <cell r="L243" t="str">
            <v>доставлено</v>
          </cell>
        </row>
        <row r="244">
          <cell r="C244" t="str">
            <v>79287106944</v>
          </cell>
          <cell r="E244" t="str">
            <v>28.09.23 8991564.52</v>
          </cell>
          <cell r="F244" t="str">
            <v>2023-09-19</v>
          </cell>
          <cell r="G244" t="str">
            <v>14:14:03</v>
          </cell>
          <cell r="H244" t="str">
            <v>2023-09-19</v>
          </cell>
          <cell r="I244" t="str">
            <v>14:14:04</v>
          </cell>
          <cell r="J244" t="str">
            <v>ROSSETI_KBR</v>
          </cell>
          <cell r="K244" t="str">
            <v>Долг за э/э 8991564.52 руб. Отключение с 28.09.23.</v>
          </cell>
          <cell r="L244" t="str">
            <v>доставлено</v>
          </cell>
        </row>
        <row r="245">
          <cell r="C245" t="str">
            <v>79380804088</v>
          </cell>
          <cell r="E245" t="str">
            <v>29.09.23 4139.02</v>
          </cell>
          <cell r="F245" t="str">
            <v>2023-09-19</v>
          </cell>
          <cell r="G245" t="str">
            <v>14:14:03</v>
          </cell>
          <cell r="H245" t="str">
            <v>2023-09-19</v>
          </cell>
          <cell r="I245" t="str">
            <v>14:14:05</v>
          </cell>
          <cell r="J245" t="str">
            <v>ROSSETI_KBR</v>
          </cell>
          <cell r="K245" t="str">
            <v>Долг за э/э 4139.02 руб. Отключение с 29.09.23.</v>
          </cell>
          <cell r="L245" t="str">
            <v>доставлено</v>
          </cell>
        </row>
        <row r="246">
          <cell r="C246" t="str">
            <v>79287111015</v>
          </cell>
          <cell r="E246" t="str">
            <v>28.09.23 63545.21</v>
          </cell>
          <cell r="F246" t="str">
            <v>2023-09-19</v>
          </cell>
          <cell r="G246" t="str">
            <v>14:14:03</v>
          </cell>
          <cell r="H246" t="str">
            <v>2023-09-19</v>
          </cell>
          <cell r="I246" t="str">
            <v>14:14:05</v>
          </cell>
          <cell r="J246" t="str">
            <v>ROSSETI_KBR</v>
          </cell>
          <cell r="K246" t="str">
            <v>Долг за э/э 63545.21 руб. Отключение с 28.09.23.</v>
          </cell>
          <cell r="L246" t="str">
            <v>доставлено</v>
          </cell>
        </row>
        <row r="247">
          <cell r="C247" t="str">
            <v>79287139591</v>
          </cell>
          <cell r="E247" t="str">
            <v>29.09.23 176672.16</v>
          </cell>
          <cell r="F247" t="str">
            <v>2023-09-19</v>
          </cell>
          <cell r="G247" t="str">
            <v>14:14:03</v>
          </cell>
          <cell r="H247" t="str">
            <v>2023-09-19</v>
          </cell>
          <cell r="I247" t="str">
            <v>14:14:07</v>
          </cell>
          <cell r="J247" t="str">
            <v>ROSSETI_KBR</v>
          </cell>
          <cell r="K247" t="str">
            <v>Долг за э/э 176672.16 руб. Отключение с 29.09.23.</v>
          </cell>
          <cell r="L247" t="str">
            <v>доставлено</v>
          </cell>
        </row>
        <row r="248">
          <cell r="C248" t="str">
            <v>79386922067</v>
          </cell>
          <cell r="E248" t="str">
            <v>29.09.23 2166.79</v>
          </cell>
          <cell r="F248" t="str">
            <v>2023-09-19</v>
          </cell>
          <cell r="G248" t="str">
            <v>14:14:03</v>
          </cell>
          <cell r="H248" t="str">
            <v>2023-09-19</v>
          </cell>
          <cell r="I248" t="str">
            <v>14:14:08</v>
          </cell>
          <cell r="J248" t="str">
            <v>ROSSETI_KBR</v>
          </cell>
          <cell r="K248" t="str">
            <v>Долг за э/э 2166.79 руб. Отключение с 29.09.23.</v>
          </cell>
          <cell r="L248" t="str">
            <v>доставлено</v>
          </cell>
        </row>
        <row r="249">
          <cell r="C249" t="str">
            <v>79287179999</v>
          </cell>
          <cell r="E249" t="str">
            <v>29.09.23 5212.53</v>
          </cell>
          <cell r="F249" t="str">
            <v>2023-09-19</v>
          </cell>
          <cell r="G249" t="str">
            <v>14:14:03</v>
          </cell>
          <cell r="H249" t="str">
            <v>2023-09-19</v>
          </cell>
          <cell r="I249" t="str">
            <v>14:14:09</v>
          </cell>
          <cell r="J249" t="str">
            <v>ROSSETI_KBR</v>
          </cell>
          <cell r="K249" t="str">
            <v>Долг за э/э 5212.53 руб. Отключение с 29.09.23.</v>
          </cell>
          <cell r="L249" t="str">
            <v>доставлено</v>
          </cell>
        </row>
        <row r="250">
          <cell r="C250" t="str">
            <v>79389147343</v>
          </cell>
          <cell r="E250" t="str">
            <v>29.09.23 222.48000000000002</v>
          </cell>
          <cell r="F250" t="str">
            <v>2023-09-19</v>
          </cell>
          <cell r="G250" t="str">
            <v>14:14:03</v>
          </cell>
          <cell r="H250" t="str">
            <v>2023-09-19</v>
          </cell>
          <cell r="I250" t="str">
            <v>14:14:18</v>
          </cell>
          <cell r="J250" t="str">
            <v>ROSSETI_KBR</v>
          </cell>
          <cell r="K250" t="str">
            <v>Долг за э/э 222.48000000000002 руб. Отключение с 29.09.23.</v>
          </cell>
          <cell r="L250" t="str">
            <v>доставлено</v>
          </cell>
        </row>
        <row r="251">
          <cell r="C251" t="str">
            <v>79289126212</v>
          </cell>
          <cell r="E251" t="str">
            <v>28.09.23 29403.47</v>
          </cell>
          <cell r="F251" t="str">
            <v>2023-09-19</v>
          </cell>
          <cell r="G251" t="str">
            <v>14:14:03</v>
          </cell>
          <cell r="H251" t="str">
            <v>2023-09-19</v>
          </cell>
          <cell r="I251" t="str">
            <v>14:20:11</v>
          </cell>
          <cell r="J251" t="str">
            <v>ROSSETI_KBR</v>
          </cell>
          <cell r="K251" t="str">
            <v>Долг за э/э 29403.47 руб. Отключение с 28.09.23.</v>
          </cell>
          <cell r="L251" t="str">
            <v>доставлено</v>
          </cell>
        </row>
        <row r="252">
          <cell r="C252" t="str">
            <v>79289122257</v>
          </cell>
          <cell r="E252" t="str">
            <v>28.09.23 34293.43</v>
          </cell>
          <cell r="F252" t="str">
            <v>2023-09-19</v>
          </cell>
          <cell r="G252" t="str">
            <v>14:14:03</v>
          </cell>
          <cell r="H252" t="str">
            <v/>
          </cell>
          <cell r="I252" t="str">
            <v/>
          </cell>
          <cell r="J252" t="str">
            <v>ROSSETI_KBR</v>
          </cell>
          <cell r="K252" t="str">
            <v>Долг за э/э 34293.43 руб. Отключение с 28.09.23.</v>
          </cell>
          <cell r="L252" t="str">
            <v>отправлено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79280846376</v>
          </cell>
          <cell r="D9">
            <v>0</v>
          </cell>
          <cell r="E9" t="str">
            <v>28.09.23 35.04</v>
          </cell>
          <cell r="F9" t="str">
            <v>2023-09-19</v>
          </cell>
          <cell r="G9" t="str">
            <v>11:01:26</v>
          </cell>
          <cell r="H9" t="str">
            <v>2023-09-19</v>
          </cell>
          <cell r="I9" t="str">
            <v>11:01:30</v>
          </cell>
          <cell r="J9" t="str">
            <v>ROSSETI_KBR</v>
          </cell>
          <cell r="K9" t="str">
            <v>Долг за э/э 35.04 руб. Отключение с 28.09.23.</v>
          </cell>
          <cell r="L9" t="str">
            <v>доставлено</v>
          </cell>
        </row>
        <row r="10">
          <cell r="C10" t="str">
            <v>79287183008</v>
          </cell>
          <cell r="D10">
            <v>0</v>
          </cell>
          <cell r="E10" t="str">
            <v>28.09.23 81.09</v>
          </cell>
          <cell r="F10" t="str">
            <v>2023-09-19</v>
          </cell>
          <cell r="G10" t="str">
            <v>11:01:27</v>
          </cell>
          <cell r="H10" t="str">
            <v>2023-09-19</v>
          </cell>
          <cell r="I10" t="str">
            <v>11:01:27</v>
          </cell>
          <cell r="J10" t="str">
            <v>ROSSETI_KBR</v>
          </cell>
          <cell r="K10" t="str">
            <v>Долг за э/э 81.09 руб. Отключение с 28.09.23.</v>
          </cell>
          <cell r="L10" t="str">
            <v>доставлено</v>
          </cell>
        </row>
        <row r="11">
          <cell r="C11" t="str">
            <v>79287080301</v>
          </cell>
          <cell r="D11">
            <v>0</v>
          </cell>
          <cell r="E11" t="str">
            <v>28.09.23 505.08</v>
          </cell>
          <cell r="F11" t="str">
            <v>2023-09-19</v>
          </cell>
          <cell r="G11" t="str">
            <v>11:01:27</v>
          </cell>
          <cell r="H11" t="str">
            <v>2023-09-19</v>
          </cell>
          <cell r="I11" t="str">
            <v>11:01:27</v>
          </cell>
          <cell r="J11" t="str">
            <v>ROSSETI_KBR</v>
          </cell>
          <cell r="K11" t="str">
            <v>Долг за э/э 505.08 руб. Отключение с 28.09.23.</v>
          </cell>
          <cell r="L11" t="str">
            <v>доставлено</v>
          </cell>
        </row>
        <row r="12">
          <cell r="C12" t="str">
            <v>79280782640</v>
          </cell>
          <cell r="D12">
            <v>0</v>
          </cell>
          <cell r="E12" t="str">
            <v>28.09.23 33.42</v>
          </cell>
          <cell r="F12" t="str">
            <v>2023-09-19</v>
          </cell>
          <cell r="G12" t="str">
            <v>11:01:27</v>
          </cell>
          <cell r="H12" t="str">
            <v>2023-09-19</v>
          </cell>
          <cell r="I12" t="str">
            <v>11:01:28</v>
          </cell>
          <cell r="J12" t="str">
            <v>ROSSETI_KBR</v>
          </cell>
          <cell r="K12" t="str">
            <v>Долг за э/э 33.42 руб. Отключение с 28.09.23.</v>
          </cell>
          <cell r="L12" t="str">
            <v>доставлено</v>
          </cell>
        </row>
        <row r="13">
          <cell r="C13" t="str">
            <v>79295488888</v>
          </cell>
          <cell r="D13">
            <v>0</v>
          </cell>
          <cell r="E13" t="str">
            <v>28.09.23 27.29</v>
          </cell>
          <cell r="F13" t="str">
            <v>2023-09-19</v>
          </cell>
          <cell r="G13" t="str">
            <v>11:01:27</v>
          </cell>
          <cell r="H13" t="str">
            <v>2023-09-19</v>
          </cell>
          <cell r="I13" t="str">
            <v>11:01:28</v>
          </cell>
          <cell r="J13" t="str">
            <v>ROSSETI_KBR</v>
          </cell>
          <cell r="K13" t="str">
            <v>Долг за э/э 27.29 руб. Отключение с 28.09.23.</v>
          </cell>
          <cell r="L13" t="str">
            <v>доставлено</v>
          </cell>
        </row>
        <row r="14">
          <cell r="C14" t="str">
            <v>79034957869</v>
          </cell>
          <cell r="D14">
            <v>0</v>
          </cell>
          <cell r="E14" t="str">
            <v>28.09.23 81.26</v>
          </cell>
          <cell r="F14" t="str">
            <v>2023-09-19</v>
          </cell>
          <cell r="G14" t="str">
            <v>11:01:27</v>
          </cell>
          <cell r="H14" t="str">
            <v>2023-09-19</v>
          </cell>
          <cell r="I14" t="str">
            <v>11:01:28</v>
          </cell>
          <cell r="J14" t="str">
            <v>ROSSETI_KBR</v>
          </cell>
          <cell r="K14" t="str">
            <v>Долг за э/э 81.26 руб. Отключение с 28.09.23.</v>
          </cell>
          <cell r="L14" t="str">
            <v>доставлено</v>
          </cell>
        </row>
        <row r="15">
          <cell r="C15" t="str">
            <v>79292758422</v>
          </cell>
          <cell r="D15">
            <v>0</v>
          </cell>
          <cell r="E15" t="str">
            <v>28.09.23 264.55</v>
          </cell>
          <cell r="F15" t="str">
            <v>2023-09-19</v>
          </cell>
          <cell r="G15" t="str">
            <v>11:01:27</v>
          </cell>
          <cell r="H15" t="str">
            <v>2023-09-19</v>
          </cell>
          <cell r="I15" t="str">
            <v>11:01:29</v>
          </cell>
          <cell r="J15" t="str">
            <v>ROSSETI_KBR</v>
          </cell>
          <cell r="K15" t="str">
            <v>Долг за э/э 264.55 руб. Отключение с 28.09.23.</v>
          </cell>
          <cell r="L15" t="str">
            <v>доставлено</v>
          </cell>
        </row>
        <row r="16">
          <cell r="C16" t="str">
            <v>79290706750</v>
          </cell>
          <cell r="D16">
            <v>0</v>
          </cell>
          <cell r="E16" t="str">
            <v>28.09.23 23.85</v>
          </cell>
          <cell r="F16" t="str">
            <v>2023-09-19</v>
          </cell>
          <cell r="G16" t="str">
            <v>11:01:27</v>
          </cell>
          <cell r="H16" t="str">
            <v>2023-09-19</v>
          </cell>
          <cell r="I16" t="str">
            <v>11:01:29</v>
          </cell>
          <cell r="J16" t="str">
            <v>ROSSETI_KBR</v>
          </cell>
          <cell r="K16" t="str">
            <v>Долг за э/э 23.85 руб. Отключение с 28.09.23.</v>
          </cell>
          <cell r="L16" t="str">
            <v>доставлено</v>
          </cell>
        </row>
        <row r="17">
          <cell r="C17" t="str">
            <v>79632809643</v>
          </cell>
          <cell r="D17">
            <v>0</v>
          </cell>
          <cell r="E17" t="str">
            <v>28.09.23 30.560000000000002</v>
          </cell>
          <cell r="F17" t="str">
            <v>2023-09-19</v>
          </cell>
          <cell r="G17" t="str">
            <v>11:01:27</v>
          </cell>
          <cell r="H17" t="str">
            <v>2023-09-19</v>
          </cell>
          <cell r="I17" t="str">
            <v>11:01:31</v>
          </cell>
          <cell r="J17" t="str">
            <v>ROSSETI_KBR</v>
          </cell>
          <cell r="K17" t="str">
            <v>Долг за э/э 30.560000000000002 руб. Отключение с 28.09.23.</v>
          </cell>
          <cell r="L17" t="str">
            <v>доставлено</v>
          </cell>
        </row>
        <row r="18">
          <cell r="C18" t="str">
            <v>79280820353</v>
          </cell>
          <cell r="D18">
            <v>0</v>
          </cell>
          <cell r="E18" t="str">
            <v>28.09.23 275.63</v>
          </cell>
          <cell r="F18" t="str">
            <v>2023-09-19</v>
          </cell>
          <cell r="G18" t="str">
            <v>11:01:27</v>
          </cell>
          <cell r="H18" t="str">
            <v>2023-09-19</v>
          </cell>
          <cell r="I18" t="str">
            <v>11:01:31</v>
          </cell>
          <cell r="J18" t="str">
            <v>ROSSETI_KBR</v>
          </cell>
          <cell r="K18" t="str">
            <v>Долг за э/э 275.63 руб. Отключение с 28.09.23.</v>
          </cell>
          <cell r="L18" t="str">
            <v>доставлено</v>
          </cell>
        </row>
        <row r="19">
          <cell r="C19" t="str">
            <v>79674110001</v>
          </cell>
          <cell r="D19">
            <v>0</v>
          </cell>
          <cell r="E19" t="str">
            <v>28.09.23 51.86</v>
          </cell>
          <cell r="F19" t="str">
            <v>2023-09-19</v>
          </cell>
          <cell r="G19" t="str">
            <v>11:01:43</v>
          </cell>
          <cell r="H19" t="str">
            <v>2023-09-19</v>
          </cell>
          <cell r="I19" t="str">
            <v>11:01:46</v>
          </cell>
          <cell r="J19" t="str">
            <v>ROSSETI_KBR</v>
          </cell>
          <cell r="K19" t="str">
            <v>Долг за э/э 51.86 руб. Отключение с 28.09.23.</v>
          </cell>
          <cell r="L19" t="str">
            <v>доставлено</v>
          </cell>
        </row>
        <row r="20">
          <cell r="C20" t="str">
            <v>79094887125</v>
          </cell>
          <cell r="D20">
            <v>0</v>
          </cell>
          <cell r="E20" t="str">
            <v>28.09.23 141.95000000000002</v>
          </cell>
          <cell r="F20" t="str">
            <v>2023-09-19</v>
          </cell>
          <cell r="G20" t="str">
            <v>11:01:43</v>
          </cell>
          <cell r="H20" t="str">
            <v>2023-09-19</v>
          </cell>
          <cell r="I20" t="str">
            <v>11:01:46</v>
          </cell>
          <cell r="J20" t="str">
            <v>ROSSETI_KBR</v>
          </cell>
          <cell r="K20" t="str">
            <v>Долг за э/э 141.95000000000002 руб. Отключение с 28.09.23.</v>
          </cell>
          <cell r="L20" t="str">
            <v>доставлено</v>
          </cell>
        </row>
        <row r="21">
          <cell r="C21" t="str">
            <v>79094907597</v>
          </cell>
          <cell r="D21">
            <v>0</v>
          </cell>
          <cell r="E21" t="str">
            <v>28.09.23 462.83</v>
          </cell>
          <cell r="F21" t="str">
            <v>2023-09-19</v>
          </cell>
          <cell r="G21" t="str">
            <v>11:01:43</v>
          </cell>
          <cell r="H21" t="str">
            <v>2023-09-19</v>
          </cell>
          <cell r="I21" t="str">
            <v>11:01:46</v>
          </cell>
          <cell r="J21" t="str">
            <v>ROSSETI_KBR</v>
          </cell>
          <cell r="K21" t="str">
            <v>Долг за э/э 462.83 руб. Отключение с 28.09.23.</v>
          </cell>
          <cell r="L21" t="str">
            <v>доставлено</v>
          </cell>
        </row>
        <row r="22">
          <cell r="C22" t="str">
            <v>79064841283</v>
          </cell>
          <cell r="D22">
            <v>0</v>
          </cell>
          <cell r="E22" t="str">
            <v>28.09.23 509.05</v>
          </cell>
          <cell r="F22" t="str">
            <v>2023-09-19</v>
          </cell>
          <cell r="G22" t="str">
            <v>11:01:43</v>
          </cell>
          <cell r="H22" t="str">
            <v>2023-09-19</v>
          </cell>
          <cell r="I22" t="str">
            <v>11:01:46</v>
          </cell>
          <cell r="J22" t="str">
            <v>ROSSETI_KBR</v>
          </cell>
          <cell r="K22" t="str">
            <v>Долг за э/э 509.05 руб. Отключение с 28.09.23.</v>
          </cell>
          <cell r="L22" t="str">
            <v>доставлено</v>
          </cell>
        </row>
        <row r="23">
          <cell r="C23" t="str">
            <v>79061890569</v>
          </cell>
          <cell r="D23">
            <v>0</v>
          </cell>
          <cell r="E23" t="str">
            <v>28.09.23 7.68</v>
          </cell>
          <cell r="F23" t="str">
            <v>2023-09-19</v>
          </cell>
          <cell r="G23" t="str">
            <v>11:01:43</v>
          </cell>
          <cell r="H23" t="str">
            <v>2023-09-19</v>
          </cell>
          <cell r="I23" t="str">
            <v>11:01:46</v>
          </cell>
          <cell r="J23" t="str">
            <v>ROSSETI_KBR</v>
          </cell>
          <cell r="K23" t="str">
            <v>Долг за э/э 7.68 руб. Отключение с 28.09.23.</v>
          </cell>
          <cell r="L23" t="str">
            <v>доставлено</v>
          </cell>
        </row>
        <row r="24">
          <cell r="C24" t="str">
            <v>79054366104</v>
          </cell>
          <cell r="D24">
            <v>0</v>
          </cell>
          <cell r="E24" t="str">
            <v>28.09.23 209.78</v>
          </cell>
          <cell r="F24" t="str">
            <v>2023-09-19</v>
          </cell>
          <cell r="G24" t="str">
            <v>11:01:43</v>
          </cell>
          <cell r="H24" t="str">
            <v>2023-09-19</v>
          </cell>
          <cell r="I24" t="str">
            <v>11:01:46</v>
          </cell>
          <cell r="J24" t="str">
            <v>ROSSETI_KBR</v>
          </cell>
          <cell r="K24" t="str">
            <v>Долг за э/э 209.78 руб. Отключение с 28.09.23.</v>
          </cell>
          <cell r="L24" t="str">
            <v>доставлено</v>
          </cell>
        </row>
        <row r="25">
          <cell r="C25" t="str">
            <v>79034933354</v>
          </cell>
          <cell r="D25">
            <v>0</v>
          </cell>
          <cell r="E25" t="str">
            <v>28.09.23 52.120000000000005</v>
          </cell>
          <cell r="F25" t="str">
            <v>2023-09-19</v>
          </cell>
          <cell r="G25" t="str">
            <v>11:01:43</v>
          </cell>
          <cell r="H25" t="str">
            <v>2023-09-19</v>
          </cell>
          <cell r="I25" t="str">
            <v>11:01:46</v>
          </cell>
          <cell r="J25" t="str">
            <v>ROSSETI_KBR</v>
          </cell>
          <cell r="K25" t="str">
            <v>Долг за э/э 52.120000000000005 руб. Отключение с 28.09.23.</v>
          </cell>
          <cell r="L25" t="str">
            <v>доставлено</v>
          </cell>
        </row>
        <row r="26">
          <cell r="C26" t="str">
            <v>79633929933</v>
          </cell>
          <cell r="D26">
            <v>0</v>
          </cell>
          <cell r="E26" t="str">
            <v>28.09.23 4.25</v>
          </cell>
          <cell r="F26" t="str">
            <v>2023-09-19</v>
          </cell>
          <cell r="G26" t="str">
            <v>11:01:43</v>
          </cell>
          <cell r="H26" t="str">
            <v>2023-09-19</v>
          </cell>
          <cell r="I26" t="str">
            <v>11:01:46</v>
          </cell>
          <cell r="J26" t="str">
            <v>ROSSETI_KBR</v>
          </cell>
          <cell r="K26" t="str">
            <v>Долг за э/э 4.25 руб. Отключение с 28.09.23.</v>
          </cell>
          <cell r="L26" t="str">
            <v>доставлено</v>
          </cell>
        </row>
        <row r="27">
          <cell r="C27" t="str">
            <v>79633942680</v>
          </cell>
          <cell r="D27">
            <v>0</v>
          </cell>
          <cell r="E27" t="str">
            <v>28.09.23 64.05</v>
          </cell>
          <cell r="F27" t="str">
            <v>2023-09-19</v>
          </cell>
          <cell r="G27" t="str">
            <v>11:01:43</v>
          </cell>
          <cell r="H27" t="str">
            <v>2023-09-19</v>
          </cell>
          <cell r="I27" t="str">
            <v>11:01:46</v>
          </cell>
          <cell r="J27" t="str">
            <v>ROSSETI_KBR</v>
          </cell>
          <cell r="K27" t="str">
            <v>Долг за э/э 64.05 руб. Отключение с 28.09.23.</v>
          </cell>
          <cell r="L27" t="str">
            <v>доставлено</v>
          </cell>
        </row>
        <row r="28">
          <cell r="C28" t="str">
            <v>79631663197</v>
          </cell>
          <cell r="D28">
            <v>0</v>
          </cell>
          <cell r="E28" t="str">
            <v>28.09.23 278.51</v>
          </cell>
          <cell r="F28" t="str">
            <v>2023-09-19</v>
          </cell>
          <cell r="G28" t="str">
            <v>11:01:43</v>
          </cell>
          <cell r="H28" t="str">
            <v>2023-09-19</v>
          </cell>
          <cell r="I28" t="str">
            <v>11:01:46</v>
          </cell>
          <cell r="J28" t="str">
            <v>ROSSETI_KBR</v>
          </cell>
          <cell r="K28" t="str">
            <v>Долг за э/э 278.51 руб. Отключение с 28.09.23.</v>
          </cell>
          <cell r="L28" t="str">
            <v>доставлено</v>
          </cell>
        </row>
        <row r="29">
          <cell r="C29" t="str">
            <v>79604834848</v>
          </cell>
          <cell r="D29">
            <v>0</v>
          </cell>
          <cell r="E29" t="str">
            <v>28.09.23 51.58</v>
          </cell>
          <cell r="F29" t="str">
            <v>2023-09-19</v>
          </cell>
          <cell r="G29" t="str">
            <v>11:01:43</v>
          </cell>
          <cell r="H29" t="str">
            <v>2023-09-19</v>
          </cell>
          <cell r="I29" t="str">
            <v>11:01:47</v>
          </cell>
          <cell r="J29" t="str">
            <v>ROSSETI_KBR</v>
          </cell>
          <cell r="K29" t="str">
            <v>Долг за э/э 51.58 руб. Отключение с 28.09.23.</v>
          </cell>
          <cell r="L29" t="str">
            <v>доставлено</v>
          </cell>
        </row>
        <row r="30">
          <cell r="C30" t="str">
            <v>79654989907</v>
          </cell>
          <cell r="D30">
            <v>0</v>
          </cell>
          <cell r="E30" t="str">
            <v>28.09.23 5898.96</v>
          </cell>
          <cell r="F30" t="str">
            <v>2023-09-19</v>
          </cell>
          <cell r="G30" t="str">
            <v>11:01:43</v>
          </cell>
          <cell r="H30" t="str">
            <v>2023-09-19</v>
          </cell>
          <cell r="I30" t="str">
            <v>11:01:47</v>
          </cell>
          <cell r="J30" t="str">
            <v>ROSSETI_KBR</v>
          </cell>
          <cell r="K30" t="str">
            <v>Долг за э/э 5898.96 руб. Отключение с 28.09.23.</v>
          </cell>
          <cell r="L30" t="str">
            <v>доставлено</v>
          </cell>
        </row>
        <row r="31">
          <cell r="C31" t="str">
            <v>79674297979</v>
          </cell>
          <cell r="D31">
            <v>0</v>
          </cell>
          <cell r="E31" t="str">
            <v>28.09.23 54.76</v>
          </cell>
          <cell r="F31" t="str">
            <v>2023-09-19</v>
          </cell>
          <cell r="G31" t="str">
            <v>11:01:43</v>
          </cell>
          <cell r="H31" t="str">
            <v>2023-09-19</v>
          </cell>
          <cell r="I31" t="str">
            <v>11:01:47</v>
          </cell>
          <cell r="J31" t="str">
            <v>ROSSETI_KBR</v>
          </cell>
          <cell r="K31" t="str">
            <v>Долг за э/э 54.76 руб. Отключение с 28.09.23.</v>
          </cell>
          <cell r="L31" t="str">
            <v>доставлено</v>
          </cell>
        </row>
        <row r="32">
          <cell r="C32" t="str">
            <v>79633932013</v>
          </cell>
          <cell r="D32">
            <v>0</v>
          </cell>
          <cell r="E32" t="str">
            <v>28.09.23 0.17</v>
          </cell>
          <cell r="F32" t="str">
            <v>2023-09-19</v>
          </cell>
          <cell r="G32" t="str">
            <v>11:01:43</v>
          </cell>
          <cell r="H32" t="str">
            <v>2023-09-19</v>
          </cell>
          <cell r="I32" t="str">
            <v>11:01:47</v>
          </cell>
          <cell r="J32" t="str">
            <v>ROSSETI_KBR</v>
          </cell>
          <cell r="K32" t="str">
            <v>Долг за э/э 0.17 руб. Отключение с 28.09.23.</v>
          </cell>
          <cell r="L32" t="str">
            <v>доставлено</v>
          </cell>
        </row>
        <row r="33">
          <cell r="C33" t="str">
            <v>79632813268</v>
          </cell>
          <cell r="D33">
            <v>0</v>
          </cell>
          <cell r="E33" t="str">
            <v>28.09.23 52.730000000000004</v>
          </cell>
          <cell r="F33" t="str">
            <v>2023-09-19</v>
          </cell>
          <cell r="G33" t="str">
            <v>11:01:43</v>
          </cell>
          <cell r="H33" t="str">
            <v>2023-09-19</v>
          </cell>
          <cell r="I33" t="str">
            <v>11:01:47</v>
          </cell>
          <cell r="J33" t="str">
            <v>ROSSETI_KBR</v>
          </cell>
          <cell r="K33" t="str">
            <v>Долг за э/э 52.730000000000004 руб. Отключение с 28.09.23.</v>
          </cell>
          <cell r="L33" t="str">
            <v>доставлено</v>
          </cell>
        </row>
        <row r="34">
          <cell r="C34" t="str">
            <v>79034950007</v>
          </cell>
          <cell r="D34">
            <v>0</v>
          </cell>
          <cell r="E34" t="str">
            <v>28.09.23 877.64</v>
          </cell>
          <cell r="F34" t="str">
            <v>2023-09-19</v>
          </cell>
          <cell r="G34" t="str">
            <v>11:01:43</v>
          </cell>
          <cell r="H34" t="str">
            <v>2023-09-19</v>
          </cell>
          <cell r="I34" t="str">
            <v>11:01:48</v>
          </cell>
          <cell r="J34" t="str">
            <v>ROSSETI_KBR</v>
          </cell>
          <cell r="K34" t="str">
            <v>Долг за э/э 877.64 руб. Отключение с 28.09.23.</v>
          </cell>
          <cell r="L34" t="str">
            <v>доставлено</v>
          </cell>
        </row>
        <row r="35">
          <cell r="C35" t="str">
            <v>79627726255</v>
          </cell>
          <cell r="D35">
            <v>0</v>
          </cell>
          <cell r="E35" t="str">
            <v>28.09.23 70.66</v>
          </cell>
          <cell r="F35" t="str">
            <v>2023-09-19</v>
          </cell>
          <cell r="G35" t="str">
            <v>11:01:43</v>
          </cell>
          <cell r="H35" t="str">
            <v>2023-09-19</v>
          </cell>
          <cell r="I35" t="str">
            <v>11:01:48</v>
          </cell>
          <cell r="J35" t="str">
            <v>ROSSETI_KBR</v>
          </cell>
          <cell r="K35" t="str">
            <v>Долг за э/э 70.66 руб. Отключение с 28.09.23.</v>
          </cell>
          <cell r="L35" t="str">
            <v>доставлено</v>
          </cell>
        </row>
        <row r="36">
          <cell r="C36" t="str">
            <v>79604250331</v>
          </cell>
          <cell r="D36">
            <v>0</v>
          </cell>
          <cell r="E36" t="str">
            <v>28.09.23 466.49</v>
          </cell>
          <cell r="F36" t="str">
            <v>2023-09-19</v>
          </cell>
          <cell r="G36" t="str">
            <v>11:01:43</v>
          </cell>
          <cell r="H36" t="str">
            <v>2023-09-19</v>
          </cell>
          <cell r="I36" t="str">
            <v>11:01:48</v>
          </cell>
          <cell r="J36" t="str">
            <v>ROSSETI_KBR</v>
          </cell>
          <cell r="K36" t="str">
            <v>Долг за э/э 466.49 руб. Отключение с 28.09.23.</v>
          </cell>
          <cell r="L36" t="str">
            <v>доставлено</v>
          </cell>
        </row>
        <row r="37">
          <cell r="C37" t="str">
            <v>79034269336</v>
          </cell>
          <cell r="D37">
            <v>0</v>
          </cell>
          <cell r="E37" t="str">
            <v>28.09.23 236.20000000000002</v>
          </cell>
          <cell r="F37" t="str">
            <v>2023-09-19</v>
          </cell>
          <cell r="G37" t="str">
            <v>11:01:43</v>
          </cell>
          <cell r="H37" t="str">
            <v>2023-09-19</v>
          </cell>
          <cell r="I37" t="str">
            <v>11:01:49</v>
          </cell>
          <cell r="J37" t="str">
            <v>ROSSETI_KBR</v>
          </cell>
          <cell r="K37" t="str">
            <v>Долг за э/э 236.20000000000002 руб. Отключение с 28.09.23.</v>
          </cell>
          <cell r="L37" t="str">
            <v>доставлено</v>
          </cell>
        </row>
        <row r="38">
          <cell r="C38" t="str">
            <v>79654970600</v>
          </cell>
          <cell r="D38">
            <v>0</v>
          </cell>
          <cell r="E38" t="str">
            <v>28.09.23 53.699999999999996</v>
          </cell>
          <cell r="F38" t="str">
            <v>2023-09-19</v>
          </cell>
          <cell r="G38" t="str">
            <v>11:01:43</v>
          </cell>
          <cell r="H38" t="str">
            <v>2023-09-19</v>
          </cell>
          <cell r="I38" t="str">
            <v>11:01:49</v>
          </cell>
          <cell r="J38" t="str">
            <v>ROSSETI_KBR</v>
          </cell>
          <cell r="K38" t="str">
            <v>Долг за э/э 53.699999999999996 руб. Отключение с 28.09.23.</v>
          </cell>
          <cell r="L38" t="str">
            <v>доставлено</v>
          </cell>
        </row>
        <row r="39">
          <cell r="C39" t="str">
            <v>79034965997</v>
          </cell>
          <cell r="D39">
            <v>0</v>
          </cell>
          <cell r="E39" t="str">
            <v>28.09.23 48.370000000000005</v>
          </cell>
          <cell r="F39" t="str">
            <v>2023-09-19</v>
          </cell>
          <cell r="G39" t="str">
            <v>11:01:43</v>
          </cell>
          <cell r="H39" t="str">
            <v>2023-09-19</v>
          </cell>
          <cell r="I39" t="str">
            <v>11:01:49</v>
          </cell>
          <cell r="J39" t="str">
            <v>ROSSETI_KBR</v>
          </cell>
          <cell r="K39" t="str">
            <v>Долг за э/э 48.370000000000005 руб. Отключение с 28.09.23.</v>
          </cell>
          <cell r="L39" t="str">
            <v>доставлено</v>
          </cell>
        </row>
        <row r="40">
          <cell r="C40" t="str">
            <v>79640338421</v>
          </cell>
          <cell r="D40">
            <v>0</v>
          </cell>
          <cell r="E40" t="str">
            <v>28.09.23 5.42</v>
          </cell>
          <cell r="F40" t="str">
            <v>2023-09-19</v>
          </cell>
          <cell r="G40" t="str">
            <v>11:01:43</v>
          </cell>
          <cell r="H40" t="str">
            <v>2023-09-19</v>
          </cell>
          <cell r="I40" t="str">
            <v>11:01:49</v>
          </cell>
          <cell r="J40" t="str">
            <v>ROSSETI_KBR</v>
          </cell>
          <cell r="K40" t="str">
            <v>Долг за э/э 5.42 руб. Отключение с 28.09.23.</v>
          </cell>
          <cell r="L40" t="str">
            <v>доставлено</v>
          </cell>
        </row>
        <row r="41">
          <cell r="C41" t="str">
            <v>79674127787</v>
          </cell>
          <cell r="D41">
            <v>0</v>
          </cell>
          <cell r="E41" t="str">
            <v>28.09.23 4.42</v>
          </cell>
          <cell r="F41" t="str">
            <v>2023-09-19</v>
          </cell>
          <cell r="G41" t="str">
            <v>11:01:43</v>
          </cell>
          <cell r="H41" t="str">
            <v>2023-09-19</v>
          </cell>
          <cell r="I41" t="str">
            <v>11:01:49</v>
          </cell>
          <cell r="J41" t="str">
            <v>ROSSETI_KBR</v>
          </cell>
          <cell r="K41" t="str">
            <v>Долг за э/э 4.42 руб. Отключение с 28.09.23.</v>
          </cell>
          <cell r="L41" t="str">
            <v>доставлено</v>
          </cell>
        </row>
        <row r="42">
          <cell r="C42" t="str">
            <v>79674223777</v>
          </cell>
          <cell r="D42">
            <v>0</v>
          </cell>
          <cell r="E42" t="str">
            <v>28.09.23 2487.76</v>
          </cell>
          <cell r="F42" t="str">
            <v>2023-09-19</v>
          </cell>
          <cell r="G42" t="str">
            <v>11:01:43</v>
          </cell>
          <cell r="H42" t="str">
            <v>2023-09-19</v>
          </cell>
          <cell r="I42" t="str">
            <v>11:01:49</v>
          </cell>
          <cell r="J42" t="str">
            <v>ROSSETI_KBR</v>
          </cell>
          <cell r="K42" t="str">
            <v>Долг за э/э 2487.76 руб. Отключение с 28.09.23.</v>
          </cell>
          <cell r="L42" t="str">
            <v>доставлено</v>
          </cell>
        </row>
        <row r="43">
          <cell r="C43" t="str">
            <v>79034252341</v>
          </cell>
          <cell r="D43">
            <v>0</v>
          </cell>
          <cell r="E43" t="str">
            <v>28.09.23 96.82000000000001</v>
          </cell>
          <cell r="F43" t="str">
            <v>2023-09-19</v>
          </cell>
          <cell r="G43" t="str">
            <v>11:01:43</v>
          </cell>
          <cell r="H43" t="str">
            <v>2023-09-19</v>
          </cell>
          <cell r="I43" t="str">
            <v>11:01:49</v>
          </cell>
          <cell r="J43" t="str">
            <v>ROSSETI_KBR</v>
          </cell>
          <cell r="K43" t="str">
            <v>Долг за э/э 96.82000000000001 руб. Отключение с 28.09.23.</v>
          </cell>
          <cell r="L43" t="str">
            <v>доставлено</v>
          </cell>
        </row>
        <row r="44">
          <cell r="C44" t="str">
            <v>79034931086</v>
          </cell>
          <cell r="D44">
            <v>0</v>
          </cell>
          <cell r="E44" t="str">
            <v>28.09.23 944688.78</v>
          </cell>
          <cell r="F44" t="str">
            <v>2023-09-19</v>
          </cell>
          <cell r="G44" t="str">
            <v>11:01:43</v>
          </cell>
          <cell r="H44" t="str">
            <v>2023-09-19</v>
          </cell>
          <cell r="I44" t="str">
            <v>11:01:50</v>
          </cell>
          <cell r="J44" t="str">
            <v>ROSSETI_KBR</v>
          </cell>
          <cell r="K44" t="str">
            <v>Долг за э/э 944688.78 руб. Отключение с 28.09.23.</v>
          </cell>
          <cell r="L44" t="str">
            <v>доставлено</v>
          </cell>
        </row>
        <row r="45">
          <cell r="C45" t="str">
            <v>79604265083</v>
          </cell>
          <cell r="D45">
            <v>0</v>
          </cell>
          <cell r="E45" t="str">
            <v>28.09.23 5.99</v>
          </cell>
          <cell r="F45" t="str">
            <v>2023-09-19</v>
          </cell>
          <cell r="G45" t="str">
            <v>11:01:43</v>
          </cell>
          <cell r="H45" t="str">
            <v>2023-09-19</v>
          </cell>
          <cell r="I45" t="str">
            <v>11:01:51</v>
          </cell>
          <cell r="J45" t="str">
            <v>ROSSETI_KBR</v>
          </cell>
          <cell r="K45" t="str">
            <v>Долг за э/э 5.99 руб. Отключение с 28.09.23.</v>
          </cell>
          <cell r="L45" t="str">
            <v>доставлено</v>
          </cell>
        </row>
        <row r="46">
          <cell r="C46" t="str">
            <v>79034908298</v>
          </cell>
          <cell r="D46">
            <v>0</v>
          </cell>
          <cell r="E46" t="str">
            <v>28.09.23 34.71</v>
          </cell>
          <cell r="F46" t="str">
            <v>2023-09-19</v>
          </cell>
          <cell r="G46" t="str">
            <v>11:01:43</v>
          </cell>
          <cell r="H46" t="str">
            <v>2023-09-19</v>
          </cell>
          <cell r="I46" t="str">
            <v>11:01:56</v>
          </cell>
          <cell r="J46" t="str">
            <v>ROSSETI_KBR</v>
          </cell>
          <cell r="K46" t="str">
            <v>Долг за э/э 34.71 руб. Отключение с 28.09.23.</v>
          </cell>
          <cell r="L46" t="str">
            <v>доставлено</v>
          </cell>
        </row>
        <row r="47">
          <cell r="C47" t="str">
            <v>79604312222</v>
          </cell>
          <cell r="D47">
            <v>0</v>
          </cell>
          <cell r="E47" t="str">
            <v>28.09.23 226.79</v>
          </cell>
          <cell r="F47" t="str">
            <v>2023-09-19</v>
          </cell>
          <cell r="G47" t="str">
            <v>11:01:43</v>
          </cell>
          <cell r="H47" t="str">
            <v>2023-09-19</v>
          </cell>
          <cell r="I47" t="str">
            <v>11:02:29</v>
          </cell>
          <cell r="J47" t="str">
            <v>ROSSETI_KBR</v>
          </cell>
          <cell r="K47" t="str">
            <v>Долг за э/э 226.79 руб. Отключение с 28.09.23.</v>
          </cell>
          <cell r="L47" t="str">
            <v>доставлено</v>
          </cell>
        </row>
        <row r="48">
          <cell r="C48" t="str">
            <v>79899814385</v>
          </cell>
          <cell r="D48">
            <v>0</v>
          </cell>
          <cell r="E48" t="str">
            <v>28.09.23 339.67</v>
          </cell>
          <cell r="F48" t="str">
            <v>2023-09-19</v>
          </cell>
          <cell r="G48" t="str">
            <v>11:01:43</v>
          </cell>
          <cell r="H48" t="str">
            <v>2023-09-19</v>
          </cell>
          <cell r="I48" t="str">
            <v>11:02:29</v>
          </cell>
          <cell r="J48" t="str">
            <v>ROSSETI_KBR</v>
          </cell>
          <cell r="K48" t="str">
            <v>Долг за э/э 339.67 руб. Отключение с 28.09.23.</v>
          </cell>
          <cell r="L48" t="str">
            <v>доставлено</v>
          </cell>
        </row>
        <row r="49">
          <cell r="C49" t="str">
            <v>79889336359</v>
          </cell>
          <cell r="D49">
            <v>0</v>
          </cell>
          <cell r="E49" t="str">
            <v>28.09.23 141.85999999999999</v>
          </cell>
          <cell r="F49" t="str">
            <v>2023-09-19</v>
          </cell>
          <cell r="G49" t="str">
            <v>11:01:43</v>
          </cell>
          <cell r="H49" t="str">
            <v/>
          </cell>
          <cell r="I49" t="str">
            <v/>
          </cell>
          <cell r="J49" t="str">
            <v>ROSSETI_KBR</v>
          </cell>
          <cell r="K49" t="str">
            <v>Долг за э/э 141.85999999999999 руб. Отключение с 28.09.23.</v>
          </cell>
          <cell r="L49" t="str">
            <v>отправлено</v>
          </cell>
        </row>
        <row r="50">
          <cell r="C50" t="str">
            <v>79094910858</v>
          </cell>
          <cell r="D50">
            <v>0</v>
          </cell>
          <cell r="E50" t="str">
            <v>28.09.23 464.46000000000004</v>
          </cell>
          <cell r="F50" t="str">
            <v>2023-09-19</v>
          </cell>
          <cell r="G50" t="str">
            <v>11:01:44</v>
          </cell>
          <cell r="H50" t="str">
            <v>2023-09-19</v>
          </cell>
          <cell r="I50" t="str">
            <v>11:01:47</v>
          </cell>
          <cell r="J50" t="str">
            <v>ROSSETI_KBR</v>
          </cell>
          <cell r="K50" t="str">
            <v>Долг за э/э 464.46000000000004 руб. Отключение с 28.09.23.</v>
          </cell>
          <cell r="L50" t="str">
            <v>доставлено</v>
          </cell>
        </row>
        <row r="51">
          <cell r="C51" t="str">
            <v>79034966921</v>
          </cell>
          <cell r="D51">
            <v>0</v>
          </cell>
          <cell r="E51" t="str">
            <v>28.09.23 110.06</v>
          </cell>
          <cell r="F51" t="str">
            <v>2023-09-19</v>
          </cell>
          <cell r="G51" t="str">
            <v>11:01:44</v>
          </cell>
          <cell r="H51" t="str">
            <v>2023-09-19</v>
          </cell>
          <cell r="I51" t="str">
            <v>11:01:50</v>
          </cell>
          <cell r="J51" t="str">
            <v>ROSSETI_KBR</v>
          </cell>
          <cell r="K51" t="str">
            <v>Долг за э/э 110.06 руб. Отключение с 28.09.23.</v>
          </cell>
          <cell r="L51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1"/>
  <sheetViews>
    <sheetView tabSelected="1" topLeftCell="A698" zoomScale="80" zoomScaleNormal="80" workbookViewId="0">
      <selection activeCell="N700" sqref="N700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2536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5558261.9299999997</v>
      </c>
      <c r="J4" s="19"/>
      <c r="K4" s="20" t="str">
        <f>VLOOKUP(D4,'[1]Отчёт по доставленным'!$C$9:$L$252,10,0)</f>
        <v>доставлено</v>
      </c>
    </row>
    <row r="5" spans="1:11" ht="31.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45197</v>
      </c>
      <c r="K5" s="20" t="e">
        <f>VLOOKUP(D5,'[1]Отчёт по доставленным'!$C$9:$L$252,10,0)</f>
        <v>#N/A</v>
      </c>
    </row>
    <row r="6" spans="1:11" ht="31.5" x14ac:dyDescent="0.25">
      <c r="A6" s="13" t="s">
        <v>21</v>
      </c>
      <c r="B6" s="14" t="s">
        <v>16</v>
      </c>
      <c r="C6" s="14" t="s">
        <v>16</v>
      </c>
      <c r="D6" s="14" t="s">
        <v>16</v>
      </c>
      <c r="E6" s="15"/>
      <c r="F6" s="16" t="s">
        <v>22</v>
      </c>
      <c r="G6" s="16" t="s">
        <v>19</v>
      </c>
      <c r="H6" s="17" t="s">
        <v>23</v>
      </c>
      <c r="I6" s="18"/>
      <c r="J6" s="21">
        <v>45197</v>
      </c>
      <c r="K6" s="20" t="e">
        <f>VLOOKUP(D6,'[1]Отчёт по доставленным'!$C$9:$L$252,10,0)</f>
        <v>#N/A</v>
      </c>
    </row>
    <row r="7" spans="1:11" x14ac:dyDescent="0.25">
      <c r="A7" s="13" t="s">
        <v>24</v>
      </c>
      <c r="B7" s="14" t="s">
        <v>25</v>
      </c>
      <c r="C7" s="14" t="s">
        <v>13</v>
      </c>
      <c r="D7" s="14" t="s">
        <v>26</v>
      </c>
      <c r="E7" s="15" t="s">
        <v>27</v>
      </c>
      <c r="F7" s="16"/>
      <c r="G7" s="16"/>
      <c r="H7" s="17" t="s">
        <v>16</v>
      </c>
      <c r="I7" s="18">
        <v>972422.9</v>
      </c>
      <c r="J7" s="19"/>
      <c r="K7" s="20" t="str">
        <f>VLOOKUP(D7,'[1]Отчёт по доставленным'!$C$9:$L$252,10,0)</f>
        <v>доставлено</v>
      </c>
    </row>
    <row r="8" spans="1:11" x14ac:dyDescent="0.25">
      <c r="A8" s="13" t="s">
        <v>28</v>
      </c>
      <c r="B8" s="14" t="s">
        <v>16</v>
      </c>
      <c r="C8" s="14" t="s">
        <v>16</v>
      </c>
      <c r="D8" s="14" t="s">
        <v>16</v>
      </c>
      <c r="E8" s="15"/>
      <c r="F8" s="16" t="s">
        <v>29</v>
      </c>
      <c r="G8" s="16" t="s">
        <v>30</v>
      </c>
      <c r="H8" s="17" t="s">
        <v>31</v>
      </c>
      <c r="I8" s="18"/>
      <c r="J8" s="21">
        <v>45197</v>
      </c>
      <c r="K8" s="20" t="e">
        <f>VLOOKUP(D8,'[1]Отчёт по доставленным'!$C$9:$L$252,10,0)</f>
        <v>#N/A</v>
      </c>
    </row>
    <row r="9" spans="1:11" x14ac:dyDescent="0.25">
      <c r="A9" s="13" t="s">
        <v>32</v>
      </c>
      <c r="B9" s="14" t="s">
        <v>16</v>
      </c>
      <c r="C9" s="14" t="s">
        <v>16</v>
      </c>
      <c r="D9" s="14" t="s">
        <v>16</v>
      </c>
      <c r="E9" s="15"/>
      <c r="F9" s="16" t="s">
        <v>33</v>
      </c>
      <c r="G9" s="16" t="s">
        <v>34</v>
      </c>
      <c r="H9" s="17" t="s">
        <v>35</v>
      </c>
      <c r="I9" s="18"/>
      <c r="J9" s="21">
        <v>45197</v>
      </c>
      <c r="K9" s="20" t="e">
        <f>VLOOKUP(D9,'[1]Отчёт по доставленным'!$C$9:$L$252,10,0)</f>
        <v>#N/A</v>
      </c>
    </row>
    <row r="10" spans="1:11" x14ac:dyDescent="0.25">
      <c r="A10" s="13" t="s">
        <v>36</v>
      </c>
      <c r="B10" s="14" t="s">
        <v>37</v>
      </c>
      <c r="C10" s="14" t="s">
        <v>13</v>
      </c>
      <c r="D10" s="14" t="s">
        <v>38</v>
      </c>
      <c r="E10" s="15" t="s">
        <v>39</v>
      </c>
      <c r="F10" s="16"/>
      <c r="G10" s="16"/>
      <c r="H10" s="17" t="s">
        <v>16</v>
      </c>
      <c r="I10" s="18">
        <v>44360.31</v>
      </c>
      <c r="J10" s="19"/>
      <c r="K10" s="20" t="str">
        <f>VLOOKUP(D10,'[1]Отчёт по доставленным'!$C$9:$L$252,10,0)</f>
        <v>доставлено</v>
      </c>
    </row>
    <row r="11" spans="1:11" x14ac:dyDescent="0.25">
      <c r="A11" s="13" t="s">
        <v>40</v>
      </c>
      <c r="B11" s="14" t="s">
        <v>16</v>
      </c>
      <c r="C11" s="14" t="s">
        <v>16</v>
      </c>
      <c r="D11" s="14" t="s">
        <v>16</v>
      </c>
      <c r="E11" s="15"/>
      <c r="F11" s="16" t="s">
        <v>41</v>
      </c>
      <c r="G11" s="16" t="s">
        <v>42</v>
      </c>
      <c r="H11" s="17" t="s">
        <v>43</v>
      </c>
      <c r="I11" s="18"/>
      <c r="J11" s="21">
        <v>45197</v>
      </c>
      <c r="K11" s="20" t="e">
        <f>VLOOKUP(D11,'[1]Отчёт по доставленным'!$C$9:$L$252,10,0)</f>
        <v>#N/A</v>
      </c>
    </row>
    <row r="12" spans="1:11" x14ac:dyDescent="0.25">
      <c r="A12" s="13" t="s">
        <v>44</v>
      </c>
      <c r="B12" s="14" t="s">
        <v>16</v>
      </c>
      <c r="C12" s="14" t="s">
        <v>16</v>
      </c>
      <c r="D12" s="14" t="s">
        <v>16</v>
      </c>
      <c r="E12" s="15"/>
      <c r="F12" s="16" t="s">
        <v>45</v>
      </c>
      <c r="G12" s="16" t="s">
        <v>46</v>
      </c>
      <c r="H12" s="17" t="s">
        <v>43</v>
      </c>
      <c r="I12" s="18"/>
      <c r="J12" s="21">
        <v>45197</v>
      </c>
      <c r="K12" s="20" t="e">
        <f>VLOOKUP(D12,'[1]Отчёт по доставленным'!$C$9:$L$252,10,0)</f>
        <v>#N/A</v>
      </c>
    </row>
    <row r="13" spans="1:11" x14ac:dyDescent="0.25">
      <c r="A13" s="13" t="s">
        <v>47</v>
      </c>
      <c r="B13" s="14" t="s">
        <v>48</v>
      </c>
      <c r="C13" s="14" t="s">
        <v>13</v>
      </c>
      <c r="D13" s="14" t="s">
        <v>49</v>
      </c>
      <c r="E13" s="15" t="s">
        <v>50</v>
      </c>
      <c r="F13" s="16"/>
      <c r="G13" s="16"/>
      <c r="H13" s="17" t="s">
        <v>16</v>
      </c>
      <c r="I13" s="18">
        <v>8991564.5199999996</v>
      </c>
      <c r="J13" s="19"/>
      <c r="K13" s="20" t="str">
        <f>VLOOKUP(D13,'[1]Отчёт по доставленным'!$C$9:$L$252,10,0)</f>
        <v>доставлено</v>
      </c>
    </row>
    <row r="14" spans="1:11" ht="31.5" x14ac:dyDescent="0.25">
      <c r="A14" s="13" t="s">
        <v>51</v>
      </c>
      <c r="B14" s="14" t="s">
        <v>16</v>
      </c>
      <c r="C14" s="14" t="s">
        <v>16</v>
      </c>
      <c r="D14" s="14" t="s">
        <v>16</v>
      </c>
      <c r="E14" s="15"/>
      <c r="F14" s="16" t="s">
        <v>52</v>
      </c>
      <c r="G14" s="16" t="s">
        <v>53</v>
      </c>
      <c r="H14" s="17" t="s">
        <v>54</v>
      </c>
      <c r="I14" s="18"/>
      <c r="J14" s="21">
        <v>45197</v>
      </c>
      <c r="K14" s="20" t="e">
        <f>VLOOKUP(D14,'[1]Отчёт по доставленным'!$C$9:$L$252,10,0)</f>
        <v>#N/A</v>
      </c>
    </row>
    <row r="15" spans="1:11" ht="31.5" x14ac:dyDescent="0.25">
      <c r="A15" s="13" t="s">
        <v>55</v>
      </c>
      <c r="B15" s="14" t="s">
        <v>16</v>
      </c>
      <c r="C15" s="14" t="s">
        <v>16</v>
      </c>
      <c r="D15" s="14" t="s">
        <v>16</v>
      </c>
      <c r="E15" s="15"/>
      <c r="F15" s="16" t="s">
        <v>56</v>
      </c>
      <c r="G15" s="16" t="s">
        <v>57</v>
      </c>
      <c r="H15" s="17" t="s">
        <v>58</v>
      </c>
      <c r="I15" s="18"/>
      <c r="J15" s="21">
        <v>45197</v>
      </c>
      <c r="K15" s="20" t="e">
        <f>VLOOKUP(D15,'[1]Отчёт по доставленным'!$C$9:$L$252,10,0)</f>
        <v>#N/A</v>
      </c>
    </row>
    <row r="16" spans="1:11" ht="31.5" x14ac:dyDescent="0.25">
      <c r="A16" s="13" t="s">
        <v>59</v>
      </c>
      <c r="B16" s="14" t="s">
        <v>16</v>
      </c>
      <c r="C16" s="14" t="s">
        <v>16</v>
      </c>
      <c r="D16" s="14" t="s">
        <v>16</v>
      </c>
      <c r="E16" s="15"/>
      <c r="F16" s="16" t="s">
        <v>60</v>
      </c>
      <c r="G16" s="16" t="s">
        <v>61</v>
      </c>
      <c r="H16" s="17" t="s">
        <v>62</v>
      </c>
      <c r="I16" s="18"/>
      <c r="J16" s="21">
        <v>45197</v>
      </c>
      <c r="K16" s="20" t="e">
        <f>VLOOKUP(D16,'[1]Отчёт по доставленным'!$C$9:$L$252,10,0)</f>
        <v>#N/A</v>
      </c>
    </row>
    <row r="17" spans="1:11" ht="31.5" x14ac:dyDescent="0.25">
      <c r="A17" s="13" t="s">
        <v>63</v>
      </c>
      <c r="B17" s="14" t="s">
        <v>16</v>
      </c>
      <c r="C17" s="14" t="s">
        <v>16</v>
      </c>
      <c r="D17" s="14" t="s">
        <v>16</v>
      </c>
      <c r="E17" s="15"/>
      <c r="F17" s="16" t="s">
        <v>64</v>
      </c>
      <c r="G17" s="16" t="s">
        <v>61</v>
      </c>
      <c r="H17" s="17" t="s">
        <v>65</v>
      </c>
      <c r="I17" s="18"/>
      <c r="J17" s="21">
        <v>45197</v>
      </c>
      <c r="K17" s="20" t="e">
        <f>VLOOKUP(D17,'[1]Отчёт по доставленным'!$C$9:$L$252,10,0)</f>
        <v>#N/A</v>
      </c>
    </row>
    <row r="18" spans="1:11" x14ac:dyDescent="0.25">
      <c r="A18" s="13" t="s">
        <v>66</v>
      </c>
      <c r="B18" s="14" t="s">
        <v>67</v>
      </c>
      <c r="C18" s="14" t="s">
        <v>13</v>
      </c>
      <c r="D18" s="14" t="s">
        <v>68</v>
      </c>
      <c r="E18" s="15" t="s">
        <v>69</v>
      </c>
      <c r="F18" s="16"/>
      <c r="G18" s="16"/>
      <c r="H18" s="17" t="s">
        <v>16</v>
      </c>
      <c r="I18" s="18">
        <v>72648.19</v>
      </c>
      <c r="J18" s="19"/>
      <c r="K18" s="20" t="str">
        <f>VLOOKUP(D18,'[1]Отчёт по доставленным'!$C$9:$L$252,10,0)</f>
        <v>доставлено</v>
      </c>
    </row>
    <row r="19" spans="1:11" ht="47.25" x14ac:dyDescent="0.25">
      <c r="A19" s="13" t="s">
        <v>70</v>
      </c>
      <c r="B19" s="14" t="s">
        <v>16</v>
      </c>
      <c r="C19" s="14" t="s">
        <v>16</v>
      </c>
      <c r="D19" s="14" t="s">
        <v>16</v>
      </c>
      <c r="E19" s="15"/>
      <c r="F19" s="16" t="s">
        <v>71</v>
      </c>
      <c r="G19" s="16" t="s">
        <v>72</v>
      </c>
      <c r="H19" s="17" t="s">
        <v>73</v>
      </c>
      <c r="I19" s="18"/>
      <c r="J19" s="21">
        <v>45197</v>
      </c>
      <c r="K19" s="20" t="e">
        <f>VLOOKUP(D19,'[1]Отчёт по доставленным'!$C$9:$L$252,10,0)</f>
        <v>#N/A</v>
      </c>
    </row>
    <row r="20" spans="1:11" ht="47.25" x14ac:dyDescent="0.25">
      <c r="A20" s="13" t="s">
        <v>74</v>
      </c>
      <c r="B20" s="14" t="s">
        <v>16</v>
      </c>
      <c r="C20" s="14" t="s">
        <v>16</v>
      </c>
      <c r="D20" s="14" t="s">
        <v>16</v>
      </c>
      <c r="E20" s="15"/>
      <c r="F20" s="16" t="s">
        <v>75</v>
      </c>
      <c r="G20" s="16" t="s">
        <v>76</v>
      </c>
      <c r="H20" s="17" t="s">
        <v>77</v>
      </c>
      <c r="I20" s="18"/>
      <c r="J20" s="21">
        <v>45197</v>
      </c>
      <c r="K20" s="20" t="e">
        <f>VLOOKUP(D20,'[1]Отчёт по доставленным'!$C$9:$L$252,10,0)</f>
        <v>#N/A</v>
      </c>
    </row>
    <row r="21" spans="1:11" ht="31.5" x14ac:dyDescent="0.25">
      <c r="A21" s="13" t="s">
        <v>78</v>
      </c>
      <c r="B21" s="14" t="s">
        <v>16</v>
      </c>
      <c r="C21" s="14" t="s">
        <v>16</v>
      </c>
      <c r="D21" s="14" t="s">
        <v>16</v>
      </c>
      <c r="E21" s="15"/>
      <c r="F21" s="16" t="s">
        <v>79</v>
      </c>
      <c r="G21" s="16" t="s">
        <v>80</v>
      </c>
      <c r="H21" s="17" t="s">
        <v>81</v>
      </c>
      <c r="I21" s="18"/>
      <c r="J21" s="21">
        <v>45197</v>
      </c>
      <c r="K21" s="20" t="e">
        <f>VLOOKUP(D21,'[1]Отчёт по доставленным'!$C$9:$L$252,10,0)</f>
        <v>#N/A</v>
      </c>
    </row>
    <row r="22" spans="1:11" x14ac:dyDescent="0.25">
      <c r="A22" s="13" t="s">
        <v>82</v>
      </c>
      <c r="B22" s="14" t="s">
        <v>83</v>
      </c>
      <c r="C22" s="14" t="s">
        <v>13</v>
      </c>
      <c r="D22" s="14" t="s">
        <v>84</v>
      </c>
      <c r="E22" s="15" t="s">
        <v>85</v>
      </c>
      <c r="F22" s="16"/>
      <c r="G22" s="16"/>
      <c r="H22" s="17" t="s">
        <v>16</v>
      </c>
      <c r="I22" s="18">
        <v>77955.070000000007</v>
      </c>
      <c r="J22" s="19"/>
      <c r="K22" s="20" t="str">
        <f>VLOOKUP(D22,'[1]Отчёт по доставленным'!$C$9:$L$252,10,0)</f>
        <v>доставлено</v>
      </c>
    </row>
    <row r="23" spans="1:11" ht="31.5" x14ac:dyDescent="0.25">
      <c r="A23" s="13" t="s">
        <v>86</v>
      </c>
      <c r="B23" s="14" t="s">
        <v>16</v>
      </c>
      <c r="C23" s="14" t="s">
        <v>16</v>
      </c>
      <c r="D23" s="14" t="s">
        <v>16</v>
      </c>
      <c r="E23" s="15"/>
      <c r="F23" s="16" t="s">
        <v>87</v>
      </c>
      <c r="G23" s="16" t="s">
        <v>88</v>
      </c>
      <c r="H23" s="17" t="s">
        <v>89</v>
      </c>
      <c r="I23" s="18"/>
      <c r="J23" s="21">
        <v>45197</v>
      </c>
      <c r="K23" s="20" t="e">
        <f>VLOOKUP(D23,'[1]Отчёт по доставленным'!$C$9:$L$252,10,0)</f>
        <v>#N/A</v>
      </c>
    </row>
    <row r="24" spans="1:11" x14ac:dyDescent="0.25">
      <c r="A24" s="13" t="s">
        <v>90</v>
      </c>
      <c r="B24" s="14" t="s">
        <v>91</v>
      </c>
      <c r="C24" s="14" t="s">
        <v>13</v>
      </c>
      <c r="D24" s="14" t="s">
        <v>92</v>
      </c>
      <c r="E24" s="15" t="s">
        <v>93</v>
      </c>
      <c r="F24" s="16"/>
      <c r="G24" s="16"/>
      <c r="H24" s="17" t="s">
        <v>16</v>
      </c>
      <c r="I24" s="18">
        <v>115488.26000000001</v>
      </c>
      <c r="J24" s="19"/>
      <c r="K24" s="20" t="str">
        <f>VLOOKUP(D24,'[1]Отчёт по доставленным'!$C$9:$L$252,10,0)</f>
        <v>доставлено</v>
      </c>
    </row>
    <row r="25" spans="1:11" ht="31.5" x14ac:dyDescent="0.25">
      <c r="A25" s="13" t="s">
        <v>94</v>
      </c>
      <c r="B25" s="14" t="s">
        <v>16</v>
      </c>
      <c r="C25" s="14" t="s">
        <v>16</v>
      </c>
      <c r="D25" s="14" t="s">
        <v>16</v>
      </c>
      <c r="E25" s="15"/>
      <c r="F25" s="16" t="s">
        <v>95</v>
      </c>
      <c r="G25" s="16" t="s">
        <v>96</v>
      </c>
      <c r="H25" s="17" t="s">
        <v>97</v>
      </c>
      <c r="I25" s="18"/>
      <c r="J25" s="21">
        <v>45197</v>
      </c>
      <c r="K25" s="20" t="e">
        <f>VLOOKUP(D25,'[1]Отчёт по доставленным'!$C$9:$L$252,10,0)</f>
        <v>#N/A</v>
      </c>
    </row>
    <row r="26" spans="1:11" x14ac:dyDescent="0.25">
      <c r="A26" s="13" t="s">
        <v>98</v>
      </c>
      <c r="B26" s="14" t="s">
        <v>99</v>
      </c>
      <c r="C26" s="14" t="s">
        <v>13</v>
      </c>
      <c r="D26" s="14" t="s">
        <v>100</v>
      </c>
      <c r="E26" s="15" t="s">
        <v>101</v>
      </c>
      <c r="F26" s="16"/>
      <c r="G26" s="16"/>
      <c r="H26" s="17" t="s">
        <v>16</v>
      </c>
      <c r="I26" s="18">
        <v>109759.90000000001</v>
      </c>
      <c r="J26" s="19"/>
      <c r="K26" s="20" t="str">
        <f>VLOOKUP(D26,'[1]Отчёт по доставленным'!$C$9:$L$252,10,0)</f>
        <v>доставлено</v>
      </c>
    </row>
    <row r="27" spans="1:11" x14ac:dyDescent="0.25">
      <c r="A27" s="13" t="s">
        <v>102</v>
      </c>
      <c r="B27" s="14" t="s">
        <v>16</v>
      </c>
      <c r="C27" s="14" t="s">
        <v>16</v>
      </c>
      <c r="D27" s="14" t="s">
        <v>16</v>
      </c>
      <c r="E27" s="15"/>
      <c r="F27" s="16" t="s">
        <v>103</v>
      </c>
      <c r="G27" s="16" t="s">
        <v>104</v>
      </c>
      <c r="H27" s="17" t="s">
        <v>105</v>
      </c>
      <c r="I27" s="18"/>
      <c r="J27" s="21">
        <v>45197</v>
      </c>
      <c r="K27" s="20" t="e">
        <f>VLOOKUP(D27,'[1]Отчёт по доставленным'!$C$9:$L$252,10,0)</f>
        <v>#N/A</v>
      </c>
    </row>
    <row r="28" spans="1:11" ht="31.5" x14ac:dyDescent="0.25">
      <c r="A28" s="13" t="s">
        <v>106</v>
      </c>
      <c r="B28" s="14" t="s">
        <v>16</v>
      </c>
      <c r="C28" s="14" t="s">
        <v>16</v>
      </c>
      <c r="D28" s="14" t="s">
        <v>16</v>
      </c>
      <c r="E28" s="15"/>
      <c r="F28" s="16" t="s">
        <v>107</v>
      </c>
      <c r="G28" s="16" t="s">
        <v>108</v>
      </c>
      <c r="H28" s="17" t="s">
        <v>109</v>
      </c>
      <c r="I28" s="18"/>
      <c r="J28" s="21">
        <v>45197</v>
      </c>
      <c r="K28" s="20" t="e">
        <f>VLOOKUP(D28,'[1]Отчёт по доставленным'!$C$9:$L$252,10,0)</f>
        <v>#N/A</v>
      </c>
    </row>
    <row r="29" spans="1:11" x14ac:dyDescent="0.25">
      <c r="A29" s="13" t="s">
        <v>110</v>
      </c>
      <c r="B29" s="14" t="s">
        <v>111</v>
      </c>
      <c r="C29" s="14" t="s">
        <v>13</v>
      </c>
      <c r="D29" s="14" t="s">
        <v>112</v>
      </c>
      <c r="E29" s="15" t="s">
        <v>113</v>
      </c>
      <c r="F29" s="16"/>
      <c r="G29" s="16"/>
      <c r="H29" s="17" t="s">
        <v>16</v>
      </c>
      <c r="I29" s="18">
        <v>15927.44</v>
      </c>
      <c r="J29" s="19"/>
      <c r="K29" s="20" t="str">
        <f>VLOOKUP(D29,'[1]Отчёт по доставленным'!$C$9:$L$252,10,0)</f>
        <v>отправлено</v>
      </c>
    </row>
    <row r="30" spans="1:11" ht="31.5" x14ac:dyDescent="0.25">
      <c r="A30" s="13" t="s">
        <v>114</v>
      </c>
      <c r="B30" s="14" t="s">
        <v>16</v>
      </c>
      <c r="C30" s="14" t="s">
        <v>16</v>
      </c>
      <c r="D30" s="14" t="s">
        <v>16</v>
      </c>
      <c r="E30" s="15"/>
      <c r="F30" s="16" t="s">
        <v>115</v>
      </c>
      <c r="G30" s="16" t="s">
        <v>116</v>
      </c>
      <c r="H30" s="17" t="s">
        <v>117</v>
      </c>
      <c r="I30" s="18"/>
      <c r="J30" s="21">
        <v>45197</v>
      </c>
      <c r="K30" s="20" t="e">
        <f>VLOOKUP(D30,'[1]Отчёт по доставленным'!$C$9:$L$252,10,0)</f>
        <v>#N/A</v>
      </c>
    </row>
    <row r="31" spans="1:11" x14ac:dyDescent="0.25">
      <c r="A31" s="13" t="s">
        <v>118</v>
      </c>
      <c r="B31" s="14" t="s">
        <v>119</v>
      </c>
      <c r="C31" s="14" t="s">
        <v>13</v>
      </c>
      <c r="D31" s="14" t="s">
        <v>120</v>
      </c>
      <c r="E31" s="15" t="s">
        <v>121</v>
      </c>
      <c r="F31" s="16"/>
      <c r="G31" s="16"/>
      <c r="H31" s="17" t="s">
        <v>16</v>
      </c>
      <c r="I31" s="18">
        <v>27353.200000000001</v>
      </c>
      <c r="J31" s="19"/>
      <c r="K31" s="20" t="str">
        <f>VLOOKUP(D31,'[1]Отчёт по доставленным'!$C$9:$L$252,10,0)</f>
        <v>доставлено</v>
      </c>
    </row>
    <row r="32" spans="1:11" ht="31.5" x14ac:dyDescent="0.25">
      <c r="A32" s="13" t="s">
        <v>122</v>
      </c>
      <c r="B32" s="14" t="s">
        <v>16</v>
      </c>
      <c r="C32" s="14" t="s">
        <v>16</v>
      </c>
      <c r="D32" s="14" t="s">
        <v>16</v>
      </c>
      <c r="E32" s="15"/>
      <c r="F32" s="16" t="s">
        <v>123</v>
      </c>
      <c r="G32" s="16" t="s">
        <v>124</v>
      </c>
      <c r="H32" s="17" t="s">
        <v>125</v>
      </c>
      <c r="I32" s="18"/>
      <c r="J32" s="21">
        <v>45197</v>
      </c>
      <c r="K32" s="20" t="e">
        <f>VLOOKUP(D32,'[1]Отчёт по доставленным'!$C$9:$L$252,10,0)</f>
        <v>#N/A</v>
      </c>
    </row>
    <row r="33" spans="1:11" ht="31.5" x14ac:dyDescent="0.25">
      <c r="A33" s="13" t="s">
        <v>126</v>
      </c>
      <c r="B33" s="14" t="s">
        <v>16</v>
      </c>
      <c r="C33" s="14" t="s">
        <v>16</v>
      </c>
      <c r="D33" s="14" t="s">
        <v>16</v>
      </c>
      <c r="E33" s="15"/>
      <c r="F33" s="16" t="s">
        <v>127</v>
      </c>
      <c r="G33" s="16" t="s">
        <v>128</v>
      </c>
      <c r="H33" s="17" t="s">
        <v>129</v>
      </c>
      <c r="I33" s="18"/>
      <c r="J33" s="21">
        <v>45197</v>
      </c>
      <c r="K33" s="20" t="e">
        <f>VLOOKUP(D33,'[1]Отчёт по доставленным'!$C$9:$L$252,10,0)</f>
        <v>#N/A</v>
      </c>
    </row>
    <row r="34" spans="1:11" x14ac:dyDescent="0.25">
      <c r="A34" s="13" t="s">
        <v>130</v>
      </c>
      <c r="B34" s="14" t="s">
        <v>131</v>
      </c>
      <c r="C34" s="14" t="s">
        <v>13</v>
      </c>
      <c r="D34" s="14" t="s">
        <v>132</v>
      </c>
      <c r="E34" s="15" t="s">
        <v>133</v>
      </c>
      <c r="F34" s="16"/>
      <c r="G34" s="16"/>
      <c r="H34" s="17" t="s">
        <v>16</v>
      </c>
      <c r="I34" s="18">
        <v>43662.21</v>
      </c>
      <c r="J34" s="19"/>
      <c r="K34" s="20" t="str">
        <f>VLOOKUP(D34,'[1]Отчёт по доставленным'!$C$9:$L$252,10,0)</f>
        <v>доставлено</v>
      </c>
    </row>
    <row r="35" spans="1:11" ht="31.5" x14ac:dyDescent="0.25">
      <c r="A35" s="13" t="s">
        <v>134</v>
      </c>
      <c r="B35" s="14" t="s">
        <v>16</v>
      </c>
      <c r="C35" s="14" t="s">
        <v>16</v>
      </c>
      <c r="D35" s="14" t="s">
        <v>16</v>
      </c>
      <c r="E35" s="15"/>
      <c r="F35" s="16" t="s">
        <v>135</v>
      </c>
      <c r="G35" s="16" t="s">
        <v>136</v>
      </c>
      <c r="H35" s="17" t="s">
        <v>135</v>
      </c>
      <c r="I35" s="18"/>
      <c r="J35" s="21">
        <v>45197</v>
      </c>
      <c r="K35" s="20" t="e">
        <f>VLOOKUP(D35,'[1]Отчёт по доставленным'!$C$9:$L$252,10,0)</f>
        <v>#N/A</v>
      </c>
    </row>
    <row r="36" spans="1:11" ht="31.5" x14ac:dyDescent="0.25">
      <c r="A36" s="13" t="s">
        <v>137</v>
      </c>
      <c r="B36" s="14" t="s">
        <v>16</v>
      </c>
      <c r="C36" s="14" t="s">
        <v>16</v>
      </c>
      <c r="D36" s="14" t="s">
        <v>16</v>
      </c>
      <c r="E36" s="15"/>
      <c r="F36" s="16" t="s">
        <v>138</v>
      </c>
      <c r="G36" s="16" t="s">
        <v>136</v>
      </c>
      <c r="H36" s="17" t="s">
        <v>138</v>
      </c>
      <c r="I36" s="18"/>
      <c r="J36" s="21">
        <v>45197</v>
      </c>
      <c r="K36" s="20" t="e">
        <f>VLOOKUP(D36,'[1]Отчёт по доставленным'!$C$9:$L$252,10,0)</f>
        <v>#N/A</v>
      </c>
    </row>
    <row r="37" spans="1:11" ht="31.5" x14ac:dyDescent="0.25">
      <c r="A37" s="13" t="s">
        <v>139</v>
      </c>
      <c r="B37" s="14" t="s">
        <v>140</v>
      </c>
      <c r="C37" s="14" t="s">
        <v>13</v>
      </c>
      <c r="D37" s="14" t="s">
        <v>141</v>
      </c>
      <c r="E37" s="15" t="s">
        <v>142</v>
      </c>
      <c r="F37" s="16"/>
      <c r="G37" s="16"/>
      <c r="H37" s="17" t="s">
        <v>16</v>
      </c>
      <c r="I37" s="18">
        <v>73613.94</v>
      </c>
      <c r="J37" s="19"/>
      <c r="K37" s="20" t="str">
        <f>VLOOKUP(D37,'[1]Отчёт по доставленным'!$C$9:$L$252,10,0)</f>
        <v>доставлено</v>
      </c>
    </row>
    <row r="38" spans="1:11" x14ac:dyDescent="0.25">
      <c r="A38" s="13" t="s">
        <v>143</v>
      </c>
      <c r="B38" s="14" t="s">
        <v>16</v>
      </c>
      <c r="C38" s="14" t="s">
        <v>16</v>
      </c>
      <c r="D38" s="14" t="s">
        <v>16</v>
      </c>
      <c r="E38" s="15"/>
      <c r="F38" s="16" t="s">
        <v>144</v>
      </c>
      <c r="G38" s="16" t="s">
        <v>145</v>
      </c>
      <c r="H38" s="17" t="s">
        <v>144</v>
      </c>
      <c r="I38" s="18"/>
      <c r="J38" s="21">
        <v>45197</v>
      </c>
      <c r="K38" s="20" t="e">
        <f>VLOOKUP(D38,'[1]Отчёт по доставленным'!$C$9:$L$252,10,0)</f>
        <v>#N/A</v>
      </c>
    </row>
    <row r="39" spans="1:11" x14ac:dyDescent="0.25">
      <c r="A39" s="13" t="s">
        <v>146</v>
      </c>
      <c r="B39" s="14" t="s">
        <v>147</v>
      </c>
      <c r="C39" s="14" t="s">
        <v>13</v>
      </c>
      <c r="D39" s="14" t="s">
        <v>148</v>
      </c>
      <c r="E39" s="15" t="s">
        <v>149</v>
      </c>
      <c r="F39" s="16"/>
      <c r="G39" s="16"/>
      <c r="H39" s="17" t="s">
        <v>16</v>
      </c>
      <c r="I39" s="18">
        <v>546257.86</v>
      </c>
      <c r="J39" s="19"/>
      <c r="K39" s="20" t="str">
        <f>VLOOKUP(D39,'[1]Отчёт по доставленным'!$C$9:$L$252,10,0)</f>
        <v>доставлено</v>
      </c>
    </row>
    <row r="40" spans="1:11" ht="31.5" x14ac:dyDescent="0.25">
      <c r="A40" s="13" t="s">
        <v>150</v>
      </c>
      <c r="B40" s="14" t="s">
        <v>16</v>
      </c>
      <c r="C40" s="14" t="s">
        <v>16</v>
      </c>
      <c r="D40" s="14" t="s">
        <v>16</v>
      </c>
      <c r="E40" s="15"/>
      <c r="F40" s="16" t="s">
        <v>151</v>
      </c>
      <c r="G40" s="16" t="s">
        <v>152</v>
      </c>
      <c r="H40" s="17" t="s">
        <v>153</v>
      </c>
      <c r="I40" s="18"/>
      <c r="J40" s="21">
        <v>45197</v>
      </c>
      <c r="K40" s="20" t="e">
        <f>VLOOKUP(D40,'[1]Отчёт по доставленным'!$C$9:$L$252,10,0)</f>
        <v>#N/A</v>
      </c>
    </row>
    <row r="41" spans="1:11" ht="31.5" x14ac:dyDescent="0.25">
      <c r="A41" s="13" t="s">
        <v>154</v>
      </c>
      <c r="B41" s="14" t="s">
        <v>16</v>
      </c>
      <c r="C41" s="14" t="s">
        <v>16</v>
      </c>
      <c r="D41" s="14" t="s">
        <v>16</v>
      </c>
      <c r="E41" s="15"/>
      <c r="F41" s="16" t="s">
        <v>151</v>
      </c>
      <c r="G41" s="16" t="s">
        <v>152</v>
      </c>
      <c r="H41" s="17" t="s">
        <v>155</v>
      </c>
      <c r="I41" s="18"/>
      <c r="J41" s="21">
        <v>45197</v>
      </c>
      <c r="K41" s="20" t="e">
        <f>VLOOKUP(D41,'[1]Отчёт по доставленным'!$C$9:$L$252,10,0)</f>
        <v>#N/A</v>
      </c>
    </row>
    <row r="42" spans="1:11" ht="31.5" x14ac:dyDescent="0.25">
      <c r="A42" s="13" t="s">
        <v>156</v>
      </c>
      <c r="B42" s="14" t="s">
        <v>16</v>
      </c>
      <c r="C42" s="14" t="s">
        <v>16</v>
      </c>
      <c r="D42" s="14" t="s">
        <v>16</v>
      </c>
      <c r="E42" s="15"/>
      <c r="F42" s="16" t="s">
        <v>151</v>
      </c>
      <c r="G42" s="16" t="s">
        <v>152</v>
      </c>
      <c r="H42" s="17" t="s">
        <v>157</v>
      </c>
      <c r="I42" s="18"/>
      <c r="J42" s="21">
        <v>45197</v>
      </c>
      <c r="K42" s="20" t="e">
        <f>VLOOKUP(D42,'[1]Отчёт по доставленным'!$C$9:$L$252,10,0)</f>
        <v>#N/A</v>
      </c>
    </row>
    <row r="43" spans="1:11" ht="31.5" x14ac:dyDescent="0.25">
      <c r="A43" s="13" t="s">
        <v>158</v>
      </c>
      <c r="B43" s="14" t="s">
        <v>16</v>
      </c>
      <c r="C43" s="14" t="s">
        <v>16</v>
      </c>
      <c r="D43" s="14" t="s">
        <v>16</v>
      </c>
      <c r="E43" s="15"/>
      <c r="F43" s="16" t="s">
        <v>151</v>
      </c>
      <c r="G43" s="16" t="s">
        <v>152</v>
      </c>
      <c r="H43" s="17" t="s">
        <v>159</v>
      </c>
      <c r="I43" s="18"/>
      <c r="J43" s="21">
        <v>45197</v>
      </c>
      <c r="K43" s="20" t="e">
        <f>VLOOKUP(D43,'[1]Отчёт по доставленным'!$C$9:$L$252,10,0)</f>
        <v>#N/A</v>
      </c>
    </row>
    <row r="44" spans="1:11" ht="47.25" x14ac:dyDescent="0.25">
      <c r="A44" s="13" t="s">
        <v>160</v>
      </c>
      <c r="B44" s="14" t="s">
        <v>16</v>
      </c>
      <c r="C44" s="14" t="s">
        <v>16</v>
      </c>
      <c r="D44" s="14" t="s">
        <v>16</v>
      </c>
      <c r="E44" s="15"/>
      <c r="F44" s="16" t="s">
        <v>151</v>
      </c>
      <c r="G44" s="16" t="s">
        <v>152</v>
      </c>
      <c r="H44" s="17" t="s">
        <v>161</v>
      </c>
      <c r="I44" s="18"/>
      <c r="J44" s="21">
        <v>45197</v>
      </c>
      <c r="K44" s="20" t="e">
        <f>VLOOKUP(D44,'[1]Отчёт по доставленным'!$C$9:$L$252,10,0)</f>
        <v>#N/A</v>
      </c>
    </row>
    <row r="45" spans="1:11" ht="31.5" x14ac:dyDescent="0.25">
      <c r="A45" s="13" t="s">
        <v>162</v>
      </c>
      <c r="B45" s="14" t="s">
        <v>16</v>
      </c>
      <c r="C45" s="14" t="s">
        <v>16</v>
      </c>
      <c r="D45" s="14" t="s">
        <v>16</v>
      </c>
      <c r="E45" s="15"/>
      <c r="F45" s="16" t="s">
        <v>163</v>
      </c>
      <c r="G45" s="16" t="s">
        <v>164</v>
      </c>
      <c r="H45" s="17" t="s">
        <v>165</v>
      </c>
      <c r="I45" s="18"/>
      <c r="J45" s="21">
        <v>45197</v>
      </c>
      <c r="K45" s="20" t="e">
        <f>VLOOKUP(D45,'[1]Отчёт по доставленным'!$C$9:$L$252,10,0)</f>
        <v>#N/A</v>
      </c>
    </row>
    <row r="46" spans="1:11" ht="31.5" x14ac:dyDescent="0.25">
      <c r="A46" s="13" t="s">
        <v>166</v>
      </c>
      <c r="B46" s="14" t="s">
        <v>16</v>
      </c>
      <c r="C46" s="14" t="s">
        <v>16</v>
      </c>
      <c r="D46" s="14" t="s">
        <v>16</v>
      </c>
      <c r="E46" s="15"/>
      <c r="F46" s="16" t="s">
        <v>167</v>
      </c>
      <c r="G46" s="16" t="s">
        <v>164</v>
      </c>
      <c r="H46" s="17" t="s">
        <v>168</v>
      </c>
      <c r="I46" s="18"/>
      <c r="J46" s="21">
        <v>45197</v>
      </c>
      <c r="K46" s="20" t="e">
        <f>VLOOKUP(D46,'[1]Отчёт по доставленным'!$C$9:$L$252,10,0)</f>
        <v>#N/A</v>
      </c>
    </row>
    <row r="47" spans="1:11" x14ac:dyDescent="0.25">
      <c r="A47" s="13" t="s">
        <v>169</v>
      </c>
      <c r="B47" s="14" t="s">
        <v>170</v>
      </c>
      <c r="C47" s="14" t="s">
        <v>13</v>
      </c>
      <c r="D47" s="14" t="s">
        <v>171</v>
      </c>
      <c r="E47" s="15" t="s">
        <v>172</v>
      </c>
      <c r="F47" s="16"/>
      <c r="G47" s="16"/>
      <c r="H47" s="17" t="s">
        <v>16</v>
      </c>
      <c r="I47" s="18">
        <v>203858.69</v>
      </c>
      <c r="J47" s="19"/>
      <c r="K47" s="20" t="str">
        <f>VLOOKUP(D47,'[1]Отчёт по доставленным'!$C$9:$L$252,10,0)</f>
        <v>доставлено</v>
      </c>
    </row>
    <row r="48" spans="1:11" ht="31.5" x14ac:dyDescent="0.25">
      <c r="A48" s="13" t="s">
        <v>173</v>
      </c>
      <c r="B48" s="14" t="s">
        <v>16</v>
      </c>
      <c r="C48" s="14" t="s">
        <v>16</v>
      </c>
      <c r="D48" s="14" t="s">
        <v>16</v>
      </c>
      <c r="E48" s="15"/>
      <c r="F48" s="16" t="s">
        <v>174</v>
      </c>
      <c r="G48" s="16" t="s">
        <v>175</v>
      </c>
      <c r="H48" s="17" t="s">
        <v>176</v>
      </c>
      <c r="I48" s="18"/>
      <c r="J48" s="21">
        <v>45197</v>
      </c>
      <c r="K48" s="20" t="e">
        <f>VLOOKUP(D48,'[1]Отчёт по доставленным'!$C$9:$L$252,10,0)</f>
        <v>#N/A</v>
      </c>
    </row>
    <row r="49" spans="1:11" x14ac:dyDescent="0.25">
      <c r="A49" s="13" t="s">
        <v>177</v>
      </c>
      <c r="B49" s="14" t="s">
        <v>178</v>
      </c>
      <c r="C49" s="14" t="s">
        <v>13</v>
      </c>
      <c r="D49" s="14" t="s">
        <v>179</v>
      </c>
      <c r="E49" s="15" t="s">
        <v>180</v>
      </c>
      <c r="F49" s="16"/>
      <c r="G49" s="16"/>
      <c r="H49" s="17" t="s">
        <v>16</v>
      </c>
      <c r="I49" s="18">
        <v>69700.17</v>
      </c>
      <c r="J49" s="19"/>
      <c r="K49" s="20" t="str">
        <f>VLOOKUP(D49,'[1]Отчёт по доставленным'!$C$9:$L$252,10,0)</f>
        <v>доставлено</v>
      </c>
    </row>
    <row r="50" spans="1:11" ht="31.5" x14ac:dyDescent="0.25">
      <c r="A50" s="13" t="s">
        <v>181</v>
      </c>
      <c r="B50" s="14" t="s">
        <v>16</v>
      </c>
      <c r="C50" s="14" t="s">
        <v>16</v>
      </c>
      <c r="D50" s="14" t="s">
        <v>16</v>
      </c>
      <c r="E50" s="15"/>
      <c r="F50" s="16" t="s">
        <v>182</v>
      </c>
      <c r="G50" s="16" t="s">
        <v>183</v>
      </c>
      <c r="H50" s="17" t="s">
        <v>184</v>
      </c>
      <c r="I50" s="18"/>
      <c r="J50" s="21">
        <v>45197</v>
      </c>
      <c r="K50" s="20" t="e">
        <f>VLOOKUP(D50,'[1]Отчёт по доставленным'!$C$9:$L$252,10,0)</f>
        <v>#N/A</v>
      </c>
    </row>
    <row r="51" spans="1:11" x14ac:dyDescent="0.25">
      <c r="A51" s="13" t="s">
        <v>185</v>
      </c>
      <c r="B51" s="14" t="s">
        <v>186</v>
      </c>
      <c r="C51" s="14" t="s">
        <v>13</v>
      </c>
      <c r="D51" s="14" t="s">
        <v>187</v>
      </c>
      <c r="E51" s="15" t="s">
        <v>188</v>
      </c>
      <c r="F51" s="16"/>
      <c r="G51" s="16"/>
      <c r="H51" s="17" t="s">
        <v>16</v>
      </c>
      <c r="I51" s="18">
        <v>2018.52</v>
      </c>
      <c r="J51" s="19"/>
      <c r="K51" s="20" t="str">
        <f>VLOOKUP(D51,'[1]Отчёт по доставленным'!$C$9:$L$252,10,0)</f>
        <v>доставлено</v>
      </c>
    </row>
    <row r="52" spans="1:11" ht="31.5" x14ac:dyDescent="0.25">
      <c r="A52" s="13" t="s">
        <v>189</v>
      </c>
      <c r="B52" s="14" t="s">
        <v>16</v>
      </c>
      <c r="C52" s="14" t="s">
        <v>16</v>
      </c>
      <c r="D52" s="14" t="s">
        <v>16</v>
      </c>
      <c r="E52" s="15"/>
      <c r="F52" s="16" t="s">
        <v>190</v>
      </c>
      <c r="G52" s="16" t="s">
        <v>191</v>
      </c>
      <c r="H52" s="17" t="s">
        <v>192</v>
      </c>
      <c r="I52" s="18"/>
      <c r="J52" s="21">
        <v>45197</v>
      </c>
      <c r="K52" s="20" t="e">
        <f>VLOOKUP(D52,'[1]Отчёт по доставленным'!$C$9:$L$252,10,0)</f>
        <v>#N/A</v>
      </c>
    </row>
    <row r="53" spans="1:11" x14ac:dyDescent="0.25">
      <c r="A53" s="13" t="s">
        <v>193</v>
      </c>
      <c r="B53" s="14" t="s">
        <v>194</v>
      </c>
      <c r="C53" s="14" t="s">
        <v>13</v>
      </c>
      <c r="D53" s="14" t="s">
        <v>195</v>
      </c>
      <c r="E53" s="15" t="s">
        <v>196</v>
      </c>
      <c r="F53" s="16"/>
      <c r="G53" s="16"/>
      <c r="H53" s="17" t="s">
        <v>16</v>
      </c>
      <c r="I53" s="18">
        <v>13878.380000000001</v>
      </c>
      <c r="J53" s="19"/>
      <c r="K53" s="20" t="str">
        <f>VLOOKUP(D53,'[1]Отчёт по доставленным'!$C$9:$L$252,10,0)</f>
        <v>доставлено</v>
      </c>
    </row>
    <row r="54" spans="1:11" ht="31.5" x14ac:dyDescent="0.25">
      <c r="A54" s="13" t="s">
        <v>197</v>
      </c>
      <c r="B54" s="14" t="s">
        <v>16</v>
      </c>
      <c r="C54" s="14" t="s">
        <v>16</v>
      </c>
      <c r="D54" s="14" t="s">
        <v>16</v>
      </c>
      <c r="E54" s="15"/>
      <c r="F54" s="16" t="s">
        <v>198</v>
      </c>
      <c r="G54" s="16" t="s">
        <v>199</v>
      </c>
      <c r="H54" s="17" t="s">
        <v>200</v>
      </c>
      <c r="I54" s="18"/>
      <c r="J54" s="21">
        <v>45198</v>
      </c>
      <c r="K54" s="20" t="e">
        <f>VLOOKUP(D54,'[1]Отчёт по доставленным'!$C$9:$L$252,10,0)</f>
        <v>#N/A</v>
      </c>
    </row>
    <row r="55" spans="1:11" ht="31.5" x14ac:dyDescent="0.25">
      <c r="A55" s="13" t="s">
        <v>201</v>
      </c>
      <c r="B55" s="14" t="s">
        <v>202</v>
      </c>
      <c r="C55" s="14" t="s">
        <v>13</v>
      </c>
      <c r="D55" s="14" t="s">
        <v>203</v>
      </c>
      <c r="E55" s="15" t="s">
        <v>204</v>
      </c>
      <c r="F55" s="16"/>
      <c r="G55" s="16"/>
      <c r="H55" s="17" t="s">
        <v>16</v>
      </c>
      <c r="I55" s="18">
        <v>284558.33</v>
      </c>
      <c r="J55" s="19"/>
      <c r="K55" s="20" t="str">
        <f>VLOOKUP(D55,'[1]Отчёт по доставленным'!$C$9:$L$252,10,0)</f>
        <v>доставлено</v>
      </c>
    </row>
    <row r="56" spans="1:11" ht="31.5" x14ac:dyDescent="0.25">
      <c r="A56" s="13" t="s">
        <v>205</v>
      </c>
      <c r="B56" s="14" t="s">
        <v>16</v>
      </c>
      <c r="C56" s="14" t="s">
        <v>16</v>
      </c>
      <c r="D56" s="14" t="s">
        <v>16</v>
      </c>
      <c r="E56" s="15"/>
      <c r="F56" s="16" t="s">
        <v>206</v>
      </c>
      <c r="G56" s="16" t="s">
        <v>207</v>
      </c>
      <c r="H56" s="17" t="s">
        <v>208</v>
      </c>
      <c r="I56" s="18"/>
      <c r="J56" s="21">
        <v>45197</v>
      </c>
      <c r="K56" s="20" t="e">
        <f>VLOOKUP(D56,'[1]Отчёт по доставленным'!$C$9:$L$252,10,0)</f>
        <v>#N/A</v>
      </c>
    </row>
    <row r="57" spans="1:11" ht="47.25" x14ac:dyDescent="0.25">
      <c r="A57" s="13" t="s">
        <v>209</v>
      </c>
      <c r="B57" s="14" t="s">
        <v>16</v>
      </c>
      <c r="C57" s="14" t="s">
        <v>16</v>
      </c>
      <c r="D57" s="14" t="s">
        <v>16</v>
      </c>
      <c r="E57" s="15"/>
      <c r="F57" s="16" t="s">
        <v>206</v>
      </c>
      <c r="G57" s="16" t="s">
        <v>207</v>
      </c>
      <c r="H57" s="17" t="s">
        <v>210</v>
      </c>
      <c r="I57" s="18"/>
      <c r="J57" s="21">
        <v>45197</v>
      </c>
      <c r="K57" s="20" t="e">
        <f>VLOOKUP(D57,'[1]Отчёт по доставленным'!$C$9:$L$252,10,0)</f>
        <v>#N/A</v>
      </c>
    </row>
    <row r="58" spans="1:11" ht="47.25" x14ac:dyDescent="0.25">
      <c r="A58" s="13" t="s">
        <v>211</v>
      </c>
      <c r="B58" s="14" t="s">
        <v>16</v>
      </c>
      <c r="C58" s="14" t="s">
        <v>16</v>
      </c>
      <c r="D58" s="14" t="s">
        <v>16</v>
      </c>
      <c r="E58" s="15"/>
      <c r="F58" s="16" t="s">
        <v>206</v>
      </c>
      <c r="G58" s="16" t="s">
        <v>207</v>
      </c>
      <c r="H58" s="17" t="s">
        <v>212</v>
      </c>
      <c r="I58" s="18"/>
      <c r="J58" s="21">
        <v>45197</v>
      </c>
      <c r="K58" s="20" t="e">
        <f>VLOOKUP(D58,'[1]Отчёт по доставленным'!$C$9:$L$252,10,0)</f>
        <v>#N/A</v>
      </c>
    </row>
    <row r="59" spans="1:11" ht="47.25" x14ac:dyDescent="0.25">
      <c r="A59" s="13" t="s">
        <v>213</v>
      </c>
      <c r="B59" s="14" t="s">
        <v>16</v>
      </c>
      <c r="C59" s="14" t="s">
        <v>16</v>
      </c>
      <c r="D59" s="14" t="s">
        <v>16</v>
      </c>
      <c r="E59" s="15"/>
      <c r="F59" s="16" t="s">
        <v>206</v>
      </c>
      <c r="G59" s="16" t="s">
        <v>207</v>
      </c>
      <c r="H59" s="17" t="s">
        <v>214</v>
      </c>
      <c r="I59" s="18"/>
      <c r="J59" s="21">
        <v>45197</v>
      </c>
      <c r="K59" s="20" t="e">
        <f>VLOOKUP(D59,'[1]Отчёт по доставленным'!$C$9:$L$252,10,0)</f>
        <v>#N/A</v>
      </c>
    </row>
    <row r="60" spans="1:11" x14ac:dyDescent="0.25">
      <c r="A60" s="13" t="s">
        <v>215</v>
      </c>
      <c r="B60" s="14" t="s">
        <v>216</v>
      </c>
      <c r="C60" s="14" t="s">
        <v>13</v>
      </c>
      <c r="D60" s="14" t="s">
        <v>217</v>
      </c>
      <c r="E60" s="15" t="s">
        <v>218</v>
      </c>
      <c r="F60" s="16"/>
      <c r="G60" s="16"/>
      <c r="H60" s="17" t="s">
        <v>16</v>
      </c>
      <c r="I60" s="18">
        <v>342399.57</v>
      </c>
      <c r="J60" s="19"/>
      <c r="K60" s="20" t="str">
        <f>VLOOKUP(D60,'[1]Отчёт по доставленным'!$C$9:$L$252,10,0)</f>
        <v>доставлено</v>
      </c>
    </row>
    <row r="61" spans="1:11" ht="31.5" x14ac:dyDescent="0.25">
      <c r="A61" s="13" t="s">
        <v>219</v>
      </c>
      <c r="B61" s="14" t="s">
        <v>16</v>
      </c>
      <c r="C61" s="14" t="s">
        <v>16</v>
      </c>
      <c r="D61" s="14" t="s">
        <v>16</v>
      </c>
      <c r="E61" s="15"/>
      <c r="F61" s="16" t="s">
        <v>220</v>
      </c>
      <c r="G61" s="16" t="s">
        <v>221</v>
      </c>
      <c r="H61" s="17" t="s">
        <v>222</v>
      </c>
      <c r="I61" s="18"/>
      <c r="J61" s="21">
        <v>45197</v>
      </c>
      <c r="K61" s="20" t="e">
        <f>VLOOKUP(D61,'[1]Отчёт по доставленным'!$C$9:$L$252,10,0)</f>
        <v>#N/A</v>
      </c>
    </row>
    <row r="62" spans="1:11" x14ac:dyDescent="0.25">
      <c r="A62" s="13" t="s">
        <v>223</v>
      </c>
      <c r="B62" s="14" t="s">
        <v>224</v>
      </c>
      <c r="C62" s="14" t="s">
        <v>13</v>
      </c>
      <c r="D62" s="14" t="s">
        <v>225</v>
      </c>
      <c r="E62" s="15" t="s">
        <v>226</v>
      </c>
      <c r="F62" s="16"/>
      <c r="G62" s="16"/>
      <c r="H62" s="17" t="s">
        <v>16</v>
      </c>
      <c r="I62" s="18">
        <v>5201.12</v>
      </c>
      <c r="J62" s="19"/>
      <c r="K62" s="20" t="str">
        <f>VLOOKUP(D62,'[1]Отчёт по доставленным'!$C$9:$L$252,10,0)</f>
        <v>отправлено</v>
      </c>
    </row>
    <row r="63" spans="1:11" x14ac:dyDescent="0.25">
      <c r="A63" s="13" t="s">
        <v>227</v>
      </c>
      <c r="B63" s="14" t="s">
        <v>16</v>
      </c>
      <c r="C63" s="14" t="s">
        <v>16</v>
      </c>
      <c r="D63" s="14" t="s">
        <v>16</v>
      </c>
      <c r="E63" s="15"/>
      <c r="F63" s="16" t="s">
        <v>228</v>
      </c>
      <c r="G63" s="16" t="s">
        <v>229</v>
      </c>
      <c r="H63" s="17" t="s">
        <v>230</v>
      </c>
      <c r="I63" s="18"/>
      <c r="J63" s="21">
        <v>45197</v>
      </c>
      <c r="K63" s="20" t="e">
        <f>VLOOKUP(D63,'[1]Отчёт по доставленным'!$C$9:$L$252,10,0)</f>
        <v>#N/A</v>
      </c>
    </row>
    <row r="64" spans="1:11" x14ac:dyDescent="0.25">
      <c r="A64" s="13" t="s">
        <v>231</v>
      </c>
      <c r="B64" s="14" t="s">
        <v>232</v>
      </c>
      <c r="C64" s="14" t="s">
        <v>13</v>
      </c>
      <c r="D64" s="14" t="s">
        <v>233</v>
      </c>
      <c r="E64" s="15" t="s">
        <v>234</v>
      </c>
      <c r="F64" s="16"/>
      <c r="G64" s="16"/>
      <c r="H64" s="17" t="s">
        <v>16</v>
      </c>
      <c r="I64" s="18">
        <v>32148.16</v>
      </c>
      <c r="J64" s="19"/>
      <c r="K64" s="20" t="str">
        <f>VLOOKUP(D64,'[1]Отчёт по доставленным'!$C$9:$L$252,10,0)</f>
        <v>доставлено</v>
      </c>
    </row>
    <row r="65" spans="1:11" ht="31.5" x14ac:dyDescent="0.25">
      <c r="A65" s="13" t="s">
        <v>235</v>
      </c>
      <c r="B65" s="14" t="s">
        <v>16</v>
      </c>
      <c r="C65" s="14" t="s">
        <v>16</v>
      </c>
      <c r="D65" s="14" t="s">
        <v>16</v>
      </c>
      <c r="E65" s="15"/>
      <c r="F65" s="16" t="s">
        <v>236</v>
      </c>
      <c r="G65" s="16" t="s">
        <v>237</v>
      </c>
      <c r="H65" s="17" t="s">
        <v>238</v>
      </c>
      <c r="I65" s="18"/>
      <c r="J65" s="21">
        <v>45198</v>
      </c>
      <c r="K65" s="20" t="e">
        <f>VLOOKUP(D65,'[1]Отчёт по доставленным'!$C$9:$L$252,10,0)</f>
        <v>#N/A</v>
      </c>
    </row>
    <row r="66" spans="1:11" x14ac:dyDescent="0.25">
      <c r="A66" s="13" t="s">
        <v>239</v>
      </c>
      <c r="B66" s="14" t="s">
        <v>240</v>
      </c>
      <c r="C66" s="14" t="s">
        <v>13</v>
      </c>
      <c r="D66" s="14" t="s">
        <v>241</v>
      </c>
      <c r="E66" s="15" t="s">
        <v>242</v>
      </c>
      <c r="F66" s="16"/>
      <c r="G66" s="16"/>
      <c r="H66" s="17" t="s">
        <v>16</v>
      </c>
      <c r="I66" s="18">
        <v>10969.66</v>
      </c>
      <c r="J66" s="19"/>
      <c r="K66" s="20" t="str">
        <f>VLOOKUP(D66,'[1]Отчёт по доставленным'!$C$9:$L$252,10,0)</f>
        <v>доставлено</v>
      </c>
    </row>
    <row r="67" spans="1:11" ht="47.25" x14ac:dyDescent="0.25">
      <c r="A67" s="13" t="s">
        <v>243</v>
      </c>
      <c r="B67" s="14" t="s">
        <v>16</v>
      </c>
      <c r="C67" s="14" t="s">
        <v>16</v>
      </c>
      <c r="D67" s="14" t="s">
        <v>16</v>
      </c>
      <c r="E67" s="15"/>
      <c r="F67" s="16" t="s">
        <v>244</v>
      </c>
      <c r="G67" s="16" t="s">
        <v>245</v>
      </c>
      <c r="H67" s="17" t="s">
        <v>246</v>
      </c>
      <c r="I67" s="18"/>
      <c r="J67" s="21">
        <v>45198</v>
      </c>
      <c r="K67" s="20" t="e">
        <f>VLOOKUP(D67,'[1]Отчёт по доставленным'!$C$9:$L$252,10,0)</f>
        <v>#N/A</v>
      </c>
    </row>
    <row r="68" spans="1:11" ht="47.25" x14ac:dyDescent="0.25">
      <c r="A68" s="13" t="s">
        <v>247</v>
      </c>
      <c r="B68" s="14" t="s">
        <v>16</v>
      </c>
      <c r="C68" s="14" t="s">
        <v>16</v>
      </c>
      <c r="D68" s="14" t="s">
        <v>16</v>
      </c>
      <c r="E68" s="15"/>
      <c r="F68" s="16" t="s">
        <v>248</v>
      </c>
      <c r="G68" s="16" t="s">
        <v>249</v>
      </c>
      <c r="H68" s="17" t="s">
        <v>250</v>
      </c>
      <c r="I68" s="18"/>
      <c r="J68" s="21">
        <v>45198</v>
      </c>
      <c r="K68" s="20" t="e">
        <f>VLOOKUP(D68,'[1]Отчёт по доставленным'!$C$9:$L$252,10,0)</f>
        <v>#N/A</v>
      </c>
    </row>
    <row r="69" spans="1:11" x14ac:dyDescent="0.25">
      <c r="A69" s="13" t="s">
        <v>251</v>
      </c>
      <c r="B69" s="14" t="s">
        <v>252</v>
      </c>
      <c r="C69" s="14" t="s">
        <v>13</v>
      </c>
      <c r="D69" s="14" t="s">
        <v>253</v>
      </c>
      <c r="E69" s="15" t="s">
        <v>254</v>
      </c>
      <c r="F69" s="16"/>
      <c r="G69" s="16"/>
      <c r="H69" s="17" t="s">
        <v>16</v>
      </c>
      <c r="I69" s="18">
        <v>7038.05</v>
      </c>
      <c r="J69" s="19"/>
      <c r="K69" s="20" t="str">
        <f>VLOOKUP(D69,'[1]Отчёт по доставленным'!$C$9:$L$252,10,0)</f>
        <v>доставлено</v>
      </c>
    </row>
    <row r="70" spans="1:11" ht="31.5" x14ac:dyDescent="0.25">
      <c r="A70" s="13" t="s">
        <v>255</v>
      </c>
      <c r="B70" s="14" t="s">
        <v>16</v>
      </c>
      <c r="C70" s="14" t="s">
        <v>16</v>
      </c>
      <c r="D70" s="14" t="s">
        <v>16</v>
      </c>
      <c r="E70" s="15"/>
      <c r="F70" s="16" t="s">
        <v>256</v>
      </c>
      <c r="G70" s="16" t="s">
        <v>257</v>
      </c>
      <c r="H70" s="17" t="s">
        <v>258</v>
      </c>
      <c r="I70" s="18"/>
      <c r="J70" s="21">
        <v>45198</v>
      </c>
      <c r="K70" s="20" t="e">
        <f>VLOOKUP(D70,'[1]Отчёт по доставленным'!$C$9:$L$252,10,0)</f>
        <v>#N/A</v>
      </c>
    </row>
    <row r="71" spans="1:11" x14ac:dyDescent="0.25">
      <c r="A71" s="13" t="s">
        <v>259</v>
      </c>
      <c r="B71" s="14" t="s">
        <v>260</v>
      </c>
      <c r="C71" s="14" t="s">
        <v>13</v>
      </c>
      <c r="D71" s="14" t="s">
        <v>261</v>
      </c>
      <c r="E71" s="15" t="s">
        <v>262</v>
      </c>
      <c r="F71" s="16"/>
      <c r="G71" s="16"/>
      <c r="H71" s="17" t="s">
        <v>16</v>
      </c>
      <c r="I71" s="18">
        <v>34938.19</v>
      </c>
      <c r="J71" s="19"/>
      <c r="K71" s="20" t="str">
        <f>VLOOKUP(D71,'[1]Отчёт по доставленным'!$C$9:$L$252,10,0)</f>
        <v>доставлено</v>
      </c>
    </row>
    <row r="72" spans="1:11" x14ac:dyDescent="0.25">
      <c r="A72" s="13" t="s">
        <v>263</v>
      </c>
      <c r="B72" s="14" t="s">
        <v>16</v>
      </c>
      <c r="C72" s="14" t="s">
        <v>16</v>
      </c>
      <c r="D72" s="14" t="s">
        <v>16</v>
      </c>
      <c r="E72" s="15"/>
      <c r="F72" s="16" t="s">
        <v>264</v>
      </c>
      <c r="G72" s="16" t="s">
        <v>265</v>
      </c>
      <c r="H72" s="17" t="s">
        <v>266</v>
      </c>
      <c r="I72" s="18"/>
      <c r="J72" s="21">
        <v>45198</v>
      </c>
      <c r="K72" s="20" t="e">
        <f>VLOOKUP(D72,'[1]Отчёт по доставленным'!$C$9:$L$252,10,0)</f>
        <v>#N/A</v>
      </c>
    </row>
    <row r="73" spans="1:11" x14ac:dyDescent="0.25">
      <c r="A73" s="13" t="s">
        <v>267</v>
      </c>
      <c r="B73" s="14" t="s">
        <v>268</v>
      </c>
      <c r="C73" s="14" t="s">
        <v>13</v>
      </c>
      <c r="D73" s="14" t="s">
        <v>269</v>
      </c>
      <c r="E73" s="15" t="s">
        <v>270</v>
      </c>
      <c r="F73" s="16"/>
      <c r="G73" s="16"/>
      <c r="H73" s="17" t="s">
        <v>16</v>
      </c>
      <c r="I73" s="18">
        <v>3603.59</v>
      </c>
      <c r="J73" s="19"/>
      <c r="K73" s="20" t="str">
        <f>VLOOKUP(D73,'[1]Отчёт по доставленным'!$C$9:$L$252,10,0)</f>
        <v>отправлено</v>
      </c>
    </row>
    <row r="74" spans="1:11" x14ac:dyDescent="0.25">
      <c r="A74" s="13" t="s">
        <v>271</v>
      </c>
      <c r="B74" s="14" t="s">
        <v>16</v>
      </c>
      <c r="C74" s="14" t="s">
        <v>16</v>
      </c>
      <c r="D74" s="14" t="s">
        <v>16</v>
      </c>
      <c r="E74" s="15"/>
      <c r="F74" s="16" t="s">
        <v>272</v>
      </c>
      <c r="G74" s="16" t="s">
        <v>273</v>
      </c>
      <c r="H74" s="17" t="s">
        <v>274</v>
      </c>
      <c r="I74" s="18"/>
      <c r="J74" s="21">
        <v>45198</v>
      </c>
      <c r="K74" s="20" t="e">
        <f>VLOOKUP(D74,'[1]Отчёт по доставленным'!$C$9:$L$252,10,0)</f>
        <v>#N/A</v>
      </c>
    </row>
    <row r="75" spans="1:11" x14ac:dyDescent="0.25">
      <c r="A75" s="13" t="s">
        <v>275</v>
      </c>
      <c r="B75" s="14" t="s">
        <v>276</v>
      </c>
      <c r="C75" s="14" t="s">
        <v>13</v>
      </c>
      <c r="D75" s="14" t="s">
        <v>277</v>
      </c>
      <c r="E75" s="15" t="s">
        <v>278</v>
      </c>
      <c r="F75" s="16"/>
      <c r="G75" s="16"/>
      <c r="H75" s="17" t="s">
        <v>16</v>
      </c>
      <c r="I75" s="18">
        <v>197132.84</v>
      </c>
      <c r="J75" s="19"/>
      <c r="K75" s="20" t="str">
        <f>VLOOKUP(D75,'[1]Отчёт по доставленным'!$C$9:$L$252,10,0)</f>
        <v>доставлено</v>
      </c>
    </row>
    <row r="76" spans="1:11" ht="31.5" x14ac:dyDescent="0.25">
      <c r="A76" s="13" t="s">
        <v>279</v>
      </c>
      <c r="B76" s="14" t="s">
        <v>16</v>
      </c>
      <c r="C76" s="14" t="s">
        <v>16</v>
      </c>
      <c r="D76" s="14" t="s">
        <v>16</v>
      </c>
      <c r="E76" s="15"/>
      <c r="F76" s="16" t="s">
        <v>280</v>
      </c>
      <c r="G76" s="16" t="s">
        <v>281</v>
      </c>
      <c r="H76" s="17" t="s">
        <v>282</v>
      </c>
      <c r="I76" s="18"/>
      <c r="J76" s="21">
        <v>45198</v>
      </c>
      <c r="K76" s="20" t="e">
        <f>VLOOKUP(D76,'[1]Отчёт по доставленным'!$C$9:$L$252,10,0)</f>
        <v>#N/A</v>
      </c>
    </row>
    <row r="77" spans="1:11" ht="31.5" x14ac:dyDescent="0.25">
      <c r="A77" s="13" t="s">
        <v>283</v>
      </c>
      <c r="B77" s="14" t="s">
        <v>16</v>
      </c>
      <c r="C77" s="14" t="s">
        <v>16</v>
      </c>
      <c r="D77" s="14" t="s">
        <v>16</v>
      </c>
      <c r="E77" s="15"/>
      <c r="F77" s="16" t="s">
        <v>284</v>
      </c>
      <c r="G77" s="16" t="s">
        <v>285</v>
      </c>
      <c r="H77" s="17" t="s">
        <v>282</v>
      </c>
      <c r="I77" s="18"/>
      <c r="J77" s="21">
        <v>45198</v>
      </c>
      <c r="K77" s="20" t="e">
        <f>VLOOKUP(D77,'[1]Отчёт по доставленным'!$C$9:$L$252,10,0)</f>
        <v>#N/A</v>
      </c>
    </row>
    <row r="78" spans="1:11" x14ac:dyDescent="0.25">
      <c r="A78" s="13" t="s">
        <v>286</v>
      </c>
      <c r="B78" s="14" t="s">
        <v>287</v>
      </c>
      <c r="C78" s="14" t="s">
        <v>13</v>
      </c>
      <c r="D78" s="14" t="s">
        <v>288</v>
      </c>
      <c r="E78" s="15" t="s">
        <v>289</v>
      </c>
      <c r="F78" s="16"/>
      <c r="G78" s="16"/>
      <c r="H78" s="17" t="s">
        <v>16</v>
      </c>
      <c r="I78" s="18">
        <v>927.83</v>
      </c>
      <c r="J78" s="19"/>
      <c r="K78" s="20" t="str">
        <f>VLOOKUP(D78,'[1]Отчёт по доставленным'!$C$9:$L$252,10,0)</f>
        <v>доставлено</v>
      </c>
    </row>
    <row r="79" spans="1:11" ht="31.5" x14ac:dyDescent="0.25">
      <c r="A79" s="13" t="s">
        <v>290</v>
      </c>
      <c r="B79" s="14" t="s">
        <v>16</v>
      </c>
      <c r="C79" s="14" t="s">
        <v>16</v>
      </c>
      <c r="D79" s="14" t="s">
        <v>16</v>
      </c>
      <c r="E79" s="15"/>
      <c r="F79" s="16" t="s">
        <v>291</v>
      </c>
      <c r="G79" s="16" t="s">
        <v>292</v>
      </c>
      <c r="H79" s="17" t="s">
        <v>293</v>
      </c>
      <c r="I79" s="18"/>
      <c r="J79" s="21">
        <v>45198</v>
      </c>
      <c r="K79" s="20" t="e">
        <f>VLOOKUP(D79,'[1]Отчёт по доставленным'!$C$9:$L$252,10,0)</f>
        <v>#N/A</v>
      </c>
    </row>
    <row r="80" spans="1:11" x14ac:dyDescent="0.25">
      <c r="A80" s="13" t="s">
        <v>294</v>
      </c>
      <c r="B80" s="14" t="s">
        <v>295</v>
      </c>
      <c r="C80" s="14" t="s">
        <v>13</v>
      </c>
      <c r="D80" s="14" t="s">
        <v>296</v>
      </c>
      <c r="E80" s="15" t="s">
        <v>297</v>
      </c>
      <c r="F80" s="16"/>
      <c r="G80" s="16"/>
      <c r="H80" s="17" t="s">
        <v>16</v>
      </c>
      <c r="I80" s="18">
        <v>39825.129999999997</v>
      </c>
      <c r="J80" s="19"/>
      <c r="K80" s="20" t="str">
        <f>VLOOKUP(D80,'[1]Отчёт по доставленным'!$C$9:$L$252,10,0)</f>
        <v>доставлено</v>
      </c>
    </row>
    <row r="81" spans="1:11" x14ac:dyDescent="0.25">
      <c r="A81" s="13" t="s">
        <v>298</v>
      </c>
      <c r="B81" s="14" t="s">
        <v>16</v>
      </c>
      <c r="C81" s="14" t="s">
        <v>16</v>
      </c>
      <c r="D81" s="14" t="s">
        <v>16</v>
      </c>
      <c r="E81" s="15"/>
      <c r="F81" s="16" t="s">
        <v>299</v>
      </c>
      <c r="G81" s="16" t="s">
        <v>300</v>
      </c>
      <c r="H81" s="17" t="s">
        <v>282</v>
      </c>
      <c r="I81" s="18"/>
      <c r="J81" s="21">
        <v>45198</v>
      </c>
      <c r="K81" s="20" t="e">
        <f>VLOOKUP(D81,'[1]Отчёт по доставленным'!$C$9:$L$252,10,0)</f>
        <v>#N/A</v>
      </c>
    </row>
    <row r="82" spans="1:11" x14ac:dyDescent="0.25">
      <c r="A82" s="13" t="s">
        <v>301</v>
      </c>
      <c r="B82" s="14" t="s">
        <v>302</v>
      </c>
      <c r="C82" s="14" t="s">
        <v>13</v>
      </c>
      <c r="D82" s="14" t="s">
        <v>303</v>
      </c>
      <c r="E82" s="15" t="s">
        <v>304</v>
      </c>
      <c r="F82" s="16"/>
      <c r="G82" s="16"/>
      <c r="H82" s="17" t="s">
        <v>16</v>
      </c>
      <c r="I82" s="18">
        <v>6436.22</v>
      </c>
      <c r="J82" s="19"/>
      <c r="K82" s="20" t="str">
        <f>VLOOKUP(D82,'[1]Отчёт по доставленным'!$C$9:$L$252,10,0)</f>
        <v>не доставлено</v>
      </c>
    </row>
    <row r="83" spans="1:11" x14ac:dyDescent="0.25">
      <c r="A83" s="13" t="s">
        <v>305</v>
      </c>
      <c r="B83" s="14" t="s">
        <v>16</v>
      </c>
      <c r="C83" s="14" t="s">
        <v>16</v>
      </c>
      <c r="D83" s="14" t="s">
        <v>16</v>
      </c>
      <c r="E83" s="15"/>
      <c r="F83" s="16" t="s">
        <v>306</v>
      </c>
      <c r="G83" s="16" t="s">
        <v>307</v>
      </c>
      <c r="H83" s="17" t="s">
        <v>308</v>
      </c>
      <c r="I83" s="18"/>
      <c r="J83" s="21">
        <v>45198</v>
      </c>
      <c r="K83" s="20" t="e">
        <f>VLOOKUP(D83,'[1]Отчёт по доставленным'!$C$9:$L$252,10,0)</f>
        <v>#N/A</v>
      </c>
    </row>
    <row r="84" spans="1:11" x14ac:dyDescent="0.25">
      <c r="A84" s="13" t="s">
        <v>309</v>
      </c>
      <c r="B84" s="14" t="s">
        <v>310</v>
      </c>
      <c r="C84" s="14" t="s">
        <v>13</v>
      </c>
      <c r="D84" s="14" t="s">
        <v>311</v>
      </c>
      <c r="E84" s="15" t="s">
        <v>312</v>
      </c>
      <c r="F84" s="16"/>
      <c r="G84" s="16"/>
      <c r="H84" s="17" t="s">
        <v>16</v>
      </c>
      <c r="I84" s="18">
        <v>28375.11</v>
      </c>
      <c r="J84" s="19"/>
      <c r="K84" s="20" t="str">
        <f>VLOOKUP(D84,'[1]Отчёт по доставленным'!$C$9:$L$252,10,0)</f>
        <v>доставлено</v>
      </c>
    </row>
    <row r="85" spans="1:11" ht="31.5" x14ac:dyDescent="0.25">
      <c r="A85" s="13" t="s">
        <v>313</v>
      </c>
      <c r="B85" s="14" t="s">
        <v>16</v>
      </c>
      <c r="C85" s="14" t="s">
        <v>16</v>
      </c>
      <c r="D85" s="14" t="s">
        <v>16</v>
      </c>
      <c r="E85" s="15"/>
      <c r="F85" s="16" t="s">
        <v>314</v>
      </c>
      <c r="G85" s="16" t="s">
        <v>315</v>
      </c>
      <c r="H85" s="17" t="s">
        <v>316</v>
      </c>
      <c r="I85" s="18"/>
      <c r="J85" s="21">
        <v>45198</v>
      </c>
      <c r="K85" s="20" t="e">
        <f>VLOOKUP(D85,'[1]Отчёт по доставленным'!$C$9:$L$252,10,0)</f>
        <v>#N/A</v>
      </c>
    </row>
    <row r="86" spans="1:11" x14ac:dyDescent="0.25">
      <c r="A86" s="13" t="s">
        <v>317</v>
      </c>
      <c r="B86" s="14" t="s">
        <v>318</v>
      </c>
      <c r="C86" s="14" t="s">
        <v>13</v>
      </c>
      <c r="D86" s="14" t="s">
        <v>319</v>
      </c>
      <c r="E86" s="15" t="s">
        <v>320</v>
      </c>
      <c r="F86" s="16"/>
      <c r="G86" s="16"/>
      <c r="H86" s="17" t="s">
        <v>16</v>
      </c>
      <c r="I86" s="18">
        <v>296.66000000000003</v>
      </c>
      <c r="J86" s="19"/>
      <c r="K86" s="20" t="str">
        <f>VLOOKUP(D86,'[1]Отчёт по доставленным'!$C$9:$L$252,10,0)</f>
        <v>доставлено</v>
      </c>
    </row>
    <row r="87" spans="1:11" ht="31.5" x14ac:dyDescent="0.25">
      <c r="A87" s="13" t="s">
        <v>321</v>
      </c>
      <c r="B87" s="14" t="s">
        <v>16</v>
      </c>
      <c r="C87" s="14" t="s">
        <v>16</v>
      </c>
      <c r="D87" s="14" t="s">
        <v>16</v>
      </c>
      <c r="E87" s="15"/>
      <c r="F87" s="16" t="s">
        <v>322</v>
      </c>
      <c r="G87" s="16" t="s">
        <v>323</v>
      </c>
      <c r="H87" s="17" t="s">
        <v>322</v>
      </c>
      <c r="I87" s="18"/>
      <c r="J87" s="21">
        <v>45198</v>
      </c>
      <c r="K87" s="20" t="e">
        <f>VLOOKUP(D87,'[1]Отчёт по доставленным'!$C$9:$L$252,10,0)</f>
        <v>#N/A</v>
      </c>
    </row>
    <row r="88" spans="1:11" x14ac:dyDescent="0.25">
      <c r="A88" s="13" t="s">
        <v>324</v>
      </c>
      <c r="B88" s="14" t="s">
        <v>325</v>
      </c>
      <c r="C88" s="14" t="s">
        <v>13</v>
      </c>
      <c r="D88" s="14" t="s">
        <v>326</v>
      </c>
      <c r="E88" s="15" t="s">
        <v>327</v>
      </c>
      <c r="F88" s="16"/>
      <c r="G88" s="16"/>
      <c r="H88" s="17" t="s">
        <v>16</v>
      </c>
      <c r="I88" s="18">
        <v>1027.94</v>
      </c>
      <c r="J88" s="19"/>
      <c r="K88" s="20" t="str">
        <f>VLOOKUP(D88,'[1]Отчёт по доставленным'!$C$9:$L$252,10,0)</f>
        <v>доставлено</v>
      </c>
    </row>
    <row r="89" spans="1:11" ht="31.5" x14ac:dyDescent="0.25">
      <c r="A89" s="13" t="s">
        <v>328</v>
      </c>
      <c r="B89" s="14" t="s">
        <v>16</v>
      </c>
      <c r="C89" s="14" t="s">
        <v>16</v>
      </c>
      <c r="D89" s="14" t="s">
        <v>16</v>
      </c>
      <c r="E89" s="15"/>
      <c r="F89" s="16" t="s">
        <v>329</v>
      </c>
      <c r="G89" s="16" t="s">
        <v>330</v>
      </c>
      <c r="H89" s="17" t="s">
        <v>331</v>
      </c>
      <c r="I89" s="18"/>
      <c r="J89" s="21">
        <v>45198</v>
      </c>
      <c r="K89" s="20" t="e">
        <f>VLOOKUP(D89,'[1]Отчёт по доставленным'!$C$9:$L$252,10,0)</f>
        <v>#N/A</v>
      </c>
    </row>
    <row r="90" spans="1:11" x14ac:dyDescent="0.25">
      <c r="A90" s="13" t="s">
        <v>332</v>
      </c>
      <c r="B90" s="14" t="s">
        <v>333</v>
      </c>
      <c r="C90" s="14" t="s">
        <v>13</v>
      </c>
      <c r="D90" s="14" t="s">
        <v>334</v>
      </c>
      <c r="E90" s="15" t="s">
        <v>335</v>
      </c>
      <c r="F90" s="16"/>
      <c r="G90" s="16"/>
      <c r="H90" s="17" t="s">
        <v>16</v>
      </c>
      <c r="I90" s="18">
        <v>1594.88</v>
      </c>
      <c r="J90" s="19"/>
      <c r="K90" s="20" t="str">
        <f>VLOOKUP(D90,'[1]Отчёт по доставленным'!$C$9:$L$252,10,0)</f>
        <v>доставлено</v>
      </c>
    </row>
    <row r="91" spans="1:11" ht="31.5" x14ac:dyDescent="0.25">
      <c r="A91" s="13" t="s">
        <v>336</v>
      </c>
      <c r="B91" s="14" t="s">
        <v>16</v>
      </c>
      <c r="C91" s="14" t="s">
        <v>16</v>
      </c>
      <c r="D91" s="14" t="s">
        <v>16</v>
      </c>
      <c r="E91" s="15"/>
      <c r="F91" s="16" t="s">
        <v>337</v>
      </c>
      <c r="G91" s="16" t="s">
        <v>338</v>
      </c>
      <c r="H91" s="17" t="s">
        <v>339</v>
      </c>
      <c r="I91" s="18"/>
      <c r="J91" s="21">
        <v>45198</v>
      </c>
      <c r="K91" s="20" t="e">
        <f>VLOOKUP(D91,'[1]Отчёт по доставленным'!$C$9:$L$252,10,0)</f>
        <v>#N/A</v>
      </c>
    </row>
    <row r="92" spans="1:11" x14ac:dyDescent="0.25">
      <c r="A92" s="13" t="s">
        <v>340</v>
      </c>
      <c r="B92" s="14" t="s">
        <v>341</v>
      </c>
      <c r="C92" s="14" t="s">
        <v>13</v>
      </c>
      <c r="D92" s="14" t="s">
        <v>342</v>
      </c>
      <c r="E92" s="15" t="s">
        <v>343</v>
      </c>
      <c r="F92" s="16"/>
      <c r="G92" s="16"/>
      <c r="H92" s="17" t="s">
        <v>16</v>
      </c>
      <c r="I92" s="18">
        <v>18223.05</v>
      </c>
      <c r="J92" s="19"/>
      <c r="K92" s="20" t="str">
        <f>VLOOKUP(D92,'[1]Отчёт по доставленным'!$C$9:$L$252,10,0)</f>
        <v>доставлено</v>
      </c>
    </row>
    <row r="93" spans="1:11" ht="31.5" x14ac:dyDescent="0.25">
      <c r="A93" s="13" t="s">
        <v>344</v>
      </c>
      <c r="B93" s="14" t="s">
        <v>16</v>
      </c>
      <c r="C93" s="14" t="s">
        <v>16</v>
      </c>
      <c r="D93" s="14" t="s">
        <v>16</v>
      </c>
      <c r="E93" s="15"/>
      <c r="F93" s="16" t="s">
        <v>345</v>
      </c>
      <c r="G93" s="16" t="s">
        <v>346</v>
      </c>
      <c r="H93" s="17" t="s">
        <v>347</v>
      </c>
      <c r="I93" s="18"/>
      <c r="J93" s="21">
        <v>45197</v>
      </c>
      <c r="K93" s="20" t="e">
        <f>VLOOKUP(D93,'[1]Отчёт по доставленным'!$C$9:$L$252,10,0)</f>
        <v>#N/A</v>
      </c>
    </row>
    <row r="94" spans="1:11" x14ac:dyDescent="0.25">
      <c r="A94" s="13" t="s">
        <v>348</v>
      </c>
      <c r="B94" s="14" t="s">
        <v>349</v>
      </c>
      <c r="C94" s="14" t="s">
        <v>13</v>
      </c>
      <c r="D94" s="14" t="s">
        <v>350</v>
      </c>
      <c r="E94" s="15" t="s">
        <v>351</v>
      </c>
      <c r="F94" s="16"/>
      <c r="G94" s="16"/>
      <c r="H94" s="17" t="s">
        <v>16</v>
      </c>
      <c r="I94" s="18">
        <v>7490.71</v>
      </c>
      <c r="J94" s="19"/>
      <c r="K94" s="20" t="str">
        <f>VLOOKUP(D94,'[1]Отчёт по доставленным'!$C$9:$L$252,10,0)</f>
        <v>доставлено</v>
      </c>
    </row>
    <row r="95" spans="1:11" x14ac:dyDescent="0.25">
      <c r="A95" s="13" t="s">
        <v>352</v>
      </c>
      <c r="B95" s="14" t="s">
        <v>16</v>
      </c>
      <c r="C95" s="14" t="s">
        <v>16</v>
      </c>
      <c r="D95" s="14" t="s">
        <v>16</v>
      </c>
      <c r="E95" s="15"/>
      <c r="F95" s="16" t="s">
        <v>353</v>
      </c>
      <c r="G95" s="16" t="s">
        <v>354</v>
      </c>
      <c r="H95" s="17" t="s">
        <v>355</v>
      </c>
      <c r="I95" s="18"/>
      <c r="J95" s="21">
        <v>45197</v>
      </c>
      <c r="K95" s="20" t="e">
        <f>VLOOKUP(D95,'[1]Отчёт по доставленным'!$C$9:$L$252,10,0)</f>
        <v>#N/A</v>
      </c>
    </row>
    <row r="96" spans="1:11" ht="31.5" x14ac:dyDescent="0.25">
      <c r="A96" s="13" t="s">
        <v>356</v>
      </c>
      <c r="B96" s="14" t="s">
        <v>16</v>
      </c>
      <c r="C96" s="14" t="s">
        <v>16</v>
      </c>
      <c r="D96" s="14" t="s">
        <v>16</v>
      </c>
      <c r="E96" s="15"/>
      <c r="F96" s="16" t="s">
        <v>357</v>
      </c>
      <c r="G96" s="16" t="s">
        <v>358</v>
      </c>
      <c r="H96" s="17" t="s">
        <v>359</v>
      </c>
      <c r="I96" s="18"/>
      <c r="J96" s="21">
        <v>45197</v>
      </c>
      <c r="K96" s="20" t="e">
        <f>VLOOKUP(D96,'[1]Отчёт по доставленным'!$C$9:$L$252,10,0)</f>
        <v>#N/A</v>
      </c>
    </row>
    <row r="97" spans="1:11" x14ac:dyDescent="0.25">
      <c r="A97" s="13" t="s">
        <v>360</v>
      </c>
      <c r="B97" s="14" t="s">
        <v>361</v>
      </c>
      <c r="C97" s="14" t="s">
        <v>13</v>
      </c>
      <c r="D97" s="14" t="s">
        <v>362</v>
      </c>
      <c r="E97" s="15" t="s">
        <v>363</v>
      </c>
      <c r="F97" s="16"/>
      <c r="G97" s="16"/>
      <c r="H97" s="17" t="s">
        <v>16</v>
      </c>
      <c r="I97" s="18">
        <v>1836.7</v>
      </c>
      <c r="J97" s="19"/>
      <c r="K97" s="20" t="str">
        <f>VLOOKUP(D97,'[1]Отчёт по доставленным'!$C$9:$L$252,10,0)</f>
        <v>доставлено</v>
      </c>
    </row>
    <row r="98" spans="1:11" x14ac:dyDescent="0.25">
      <c r="A98" s="13" t="s">
        <v>364</v>
      </c>
      <c r="B98" s="14" t="s">
        <v>16</v>
      </c>
      <c r="C98" s="14" t="s">
        <v>16</v>
      </c>
      <c r="D98" s="14" t="s">
        <v>16</v>
      </c>
      <c r="E98" s="15"/>
      <c r="F98" s="16" t="s">
        <v>365</v>
      </c>
      <c r="G98" s="16" t="s">
        <v>366</v>
      </c>
      <c r="H98" s="17" t="s">
        <v>367</v>
      </c>
      <c r="I98" s="18"/>
      <c r="J98" s="21">
        <v>45198</v>
      </c>
      <c r="K98" s="20" t="e">
        <f>VLOOKUP(D98,'[1]Отчёт по доставленным'!$C$9:$L$252,10,0)</f>
        <v>#N/A</v>
      </c>
    </row>
    <row r="99" spans="1:11" x14ac:dyDescent="0.25">
      <c r="A99" s="13" t="s">
        <v>368</v>
      </c>
      <c r="B99" s="14" t="s">
        <v>369</v>
      </c>
      <c r="C99" s="14" t="s">
        <v>13</v>
      </c>
      <c r="D99" s="14" t="s">
        <v>370</v>
      </c>
      <c r="E99" s="15" t="s">
        <v>371</v>
      </c>
      <c r="F99" s="16"/>
      <c r="G99" s="16"/>
      <c r="H99" s="17" t="s">
        <v>16</v>
      </c>
      <c r="I99" s="18">
        <v>10321.73</v>
      </c>
      <c r="J99" s="19"/>
      <c r="K99" s="20" t="str">
        <f>VLOOKUP(D99,'[1]Отчёт по доставленным'!$C$9:$L$252,10,0)</f>
        <v>доставлено</v>
      </c>
    </row>
    <row r="100" spans="1:11" ht="31.5" x14ac:dyDescent="0.25">
      <c r="A100" s="13" t="s">
        <v>372</v>
      </c>
      <c r="B100" s="14" t="s">
        <v>16</v>
      </c>
      <c r="C100" s="14" t="s">
        <v>16</v>
      </c>
      <c r="D100" s="14" t="s">
        <v>16</v>
      </c>
      <c r="E100" s="15"/>
      <c r="F100" s="16" t="s">
        <v>373</v>
      </c>
      <c r="G100" s="16" t="s">
        <v>374</v>
      </c>
      <c r="H100" s="17" t="s">
        <v>375</v>
      </c>
      <c r="I100" s="18"/>
      <c r="J100" s="21">
        <v>45198</v>
      </c>
      <c r="K100" s="20" t="e">
        <f>VLOOKUP(D100,'[1]Отчёт по доставленным'!$C$9:$L$252,10,0)</f>
        <v>#N/A</v>
      </c>
    </row>
    <row r="101" spans="1:11" x14ac:dyDescent="0.25">
      <c r="A101" s="13" t="s">
        <v>376</v>
      </c>
      <c r="B101" s="14" t="s">
        <v>377</v>
      </c>
      <c r="C101" s="14" t="s">
        <v>13</v>
      </c>
      <c r="D101" s="14" t="s">
        <v>378</v>
      </c>
      <c r="E101" s="15" t="s">
        <v>379</v>
      </c>
      <c r="F101" s="16"/>
      <c r="G101" s="16"/>
      <c r="H101" s="17" t="s">
        <v>16</v>
      </c>
      <c r="I101" s="18">
        <v>5787.88</v>
      </c>
      <c r="J101" s="19"/>
      <c r="K101" s="20" t="str">
        <f>VLOOKUP(D101,'[1]Отчёт по доставленным'!$C$9:$L$252,10,0)</f>
        <v>доставлено</v>
      </c>
    </row>
    <row r="102" spans="1:11" ht="31.5" x14ac:dyDescent="0.25">
      <c r="A102" s="13" t="s">
        <v>380</v>
      </c>
      <c r="B102" s="14" t="s">
        <v>16</v>
      </c>
      <c r="C102" s="14" t="s">
        <v>16</v>
      </c>
      <c r="D102" s="14" t="s">
        <v>16</v>
      </c>
      <c r="E102" s="15"/>
      <c r="F102" s="16" t="s">
        <v>381</v>
      </c>
      <c r="G102" s="16" t="s">
        <v>382</v>
      </c>
      <c r="H102" s="17" t="s">
        <v>383</v>
      </c>
      <c r="I102" s="18"/>
      <c r="J102" s="21">
        <v>45198</v>
      </c>
      <c r="K102" s="20" t="e">
        <f>VLOOKUP(D102,'[1]Отчёт по доставленным'!$C$9:$L$252,10,0)</f>
        <v>#N/A</v>
      </c>
    </row>
    <row r="103" spans="1:11" x14ac:dyDescent="0.25">
      <c r="A103" s="13" t="s">
        <v>384</v>
      </c>
      <c r="B103" s="14" t="s">
        <v>385</v>
      </c>
      <c r="C103" s="14" t="s">
        <v>13</v>
      </c>
      <c r="D103" s="14" t="s">
        <v>386</v>
      </c>
      <c r="E103" s="15" t="s">
        <v>387</v>
      </c>
      <c r="F103" s="16"/>
      <c r="G103" s="16"/>
      <c r="H103" s="17" t="s">
        <v>16</v>
      </c>
      <c r="I103" s="18">
        <v>3568.34</v>
      </c>
      <c r="J103" s="19"/>
      <c r="K103" s="20" t="str">
        <f>VLOOKUP(D103,'[1]Отчёт по доставленным'!$C$9:$L$252,10,0)</f>
        <v>доставлено</v>
      </c>
    </row>
    <row r="104" spans="1:11" ht="31.5" x14ac:dyDescent="0.25">
      <c r="A104" s="13" t="s">
        <v>388</v>
      </c>
      <c r="B104" s="14" t="s">
        <v>16</v>
      </c>
      <c r="C104" s="14" t="s">
        <v>16</v>
      </c>
      <c r="D104" s="14" t="s">
        <v>16</v>
      </c>
      <c r="E104" s="15"/>
      <c r="F104" s="16" t="s">
        <v>389</v>
      </c>
      <c r="G104" s="16" t="s">
        <v>390</v>
      </c>
      <c r="H104" s="17" t="s">
        <v>389</v>
      </c>
      <c r="I104" s="18"/>
      <c r="J104" s="21">
        <v>45198</v>
      </c>
      <c r="K104" s="20" t="e">
        <f>VLOOKUP(D104,'[1]Отчёт по доставленным'!$C$9:$L$252,10,0)</f>
        <v>#N/A</v>
      </c>
    </row>
    <row r="105" spans="1:11" x14ac:dyDescent="0.25">
      <c r="A105" s="13" t="s">
        <v>391</v>
      </c>
      <c r="B105" s="14" t="s">
        <v>392</v>
      </c>
      <c r="C105" s="14" t="s">
        <v>13</v>
      </c>
      <c r="D105" s="14" t="s">
        <v>393</v>
      </c>
      <c r="E105" s="15" t="s">
        <v>394</v>
      </c>
      <c r="F105" s="16"/>
      <c r="G105" s="16"/>
      <c r="H105" s="17" t="s">
        <v>16</v>
      </c>
      <c r="I105" s="18">
        <v>97252.989999999991</v>
      </c>
      <c r="J105" s="19"/>
      <c r="K105" s="20" t="str">
        <f>VLOOKUP(D105,'[1]Отчёт по доставленным'!$C$9:$L$252,10,0)</f>
        <v>доставлено</v>
      </c>
    </row>
    <row r="106" spans="1:11" x14ac:dyDescent="0.25">
      <c r="A106" s="13" t="s">
        <v>395</v>
      </c>
      <c r="B106" s="14" t="s">
        <v>16</v>
      </c>
      <c r="C106" s="14" t="s">
        <v>16</v>
      </c>
      <c r="D106" s="14" t="s">
        <v>16</v>
      </c>
      <c r="E106" s="15"/>
      <c r="F106" s="16" t="s">
        <v>396</v>
      </c>
      <c r="G106" s="16" t="s">
        <v>397</v>
      </c>
      <c r="H106" s="17" t="s">
        <v>398</v>
      </c>
      <c r="I106" s="18"/>
      <c r="J106" s="21">
        <v>45197</v>
      </c>
      <c r="K106" s="20" t="e">
        <f>VLOOKUP(D106,'[1]Отчёт по доставленным'!$C$9:$L$252,10,0)</f>
        <v>#N/A</v>
      </c>
    </row>
    <row r="107" spans="1:11" ht="47.25" x14ac:dyDescent="0.25">
      <c r="A107" s="13" t="s">
        <v>399</v>
      </c>
      <c r="B107" s="14" t="s">
        <v>16</v>
      </c>
      <c r="C107" s="14" t="s">
        <v>16</v>
      </c>
      <c r="D107" s="14" t="s">
        <v>16</v>
      </c>
      <c r="E107" s="15"/>
      <c r="F107" s="16" t="s">
        <v>400</v>
      </c>
      <c r="G107" s="16" t="s">
        <v>401</v>
      </c>
      <c r="H107" s="17" t="s">
        <v>402</v>
      </c>
      <c r="I107" s="18"/>
      <c r="J107" s="21">
        <v>45197</v>
      </c>
      <c r="K107" s="20" t="e">
        <f>VLOOKUP(D107,'[1]Отчёт по доставленным'!$C$9:$L$252,10,0)</f>
        <v>#N/A</v>
      </c>
    </row>
    <row r="108" spans="1:11" x14ac:dyDescent="0.25">
      <c r="A108" s="13" t="s">
        <v>403</v>
      </c>
      <c r="B108" s="14" t="s">
        <v>404</v>
      </c>
      <c r="C108" s="14" t="s">
        <v>13</v>
      </c>
      <c r="D108" s="14" t="s">
        <v>405</v>
      </c>
      <c r="E108" s="15" t="s">
        <v>406</v>
      </c>
      <c r="F108" s="16"/>
      <c r="G108" s="16"/>
      <c r="H108" s="17" t="s">
        <v>16</v>
      </c>
      <c r="I108" s="18">
        <v>29276.880000000001</v>
      </c>
      <c r="J108" s="19"/>
      <c r="K108" s="20" t="str">
        <f>VLOOKUP(D108,'[1]Отчёт по доставленным'!$C$9:$L$252,10,0)</f>
        <v>доставлено</v>
      </c>
    </row>
    <row r="109" spans="1:11" x14ac:dyDescent="0.25">
      <c r="A109" s="13" t="s">
        <v>407</v>
      </c>
      <c r="B109" s="14" t="s">
        <v>16</v>
      </c>
      <c r="C109" s="14" t="s">
        <v>16</v>
      </c>
      <c r="D109" s="14" t="s">
        <v>16</v>
      </c>
      <c r="E109" s="15"/>
      <c r="F109" s="16" t="s">
        <v>408</v>
      </c>
      <c r="G109" s="16" t="s">
        <v>397</v>
      </c>
      <c r="H109" s="17" t="s">
        <v>409</v>
      </c>
      <c r="I109" s="18"/>
      <c r="J109" s="21">
        <v>45197</v>
      </c>
      <c r="K109" s="20" t="e">
        <f>VLOOKUP(D109,'[1]Отчёт по доставленным'!$C$9:$L$252,10,0)</f>
        <v>#N/A</v>
      </c>
    </row>
    <row r="110" spans="1:11" x14ac:dyDescent="0.25">
      <c r="A110" s="13" t="s">
        <v>410</v>
      </c>
      <c r="B110" s="14" t="s">
        <v>411</v>
      </c>
      <c r="C110" s="14" t="s">
        <v>13</v>
      </c>
      <c r="D110" s="14" t="s">
        <v>412</v>
      </c>
      <c r="E110" s="15" t="s">
        <v>413</v>
      </c>
      <c r="F110" s="16"/>
      <c r="G110" s="16"/>
      <c r="H110" s="17" t="s">
        <v>16</v>
      </c>
      <c r="I110" s="18">
        <v>10715.34</v>
      </c>
      <c r="J110" s="19"/>
      <c r="K110" s="20" t="str">
        <f>VLOOKUP(D110,'[1]Отчёт по доставленным'!$C$9:$L$252,10,0)</f>
        <v>доставлено</v>
      </c>
    </row>
    <row r="111" spans="1:11" ht="31.5" x14ac:dyDescent="0.25">
      <c r="A111" s="13" t="s">
        <v>414</v>
      </c>
      <c r="B111" s="14" t="s">
        <v>16</v>
      </c>
      <c r="C111" s="14" t="s">
        <v>16</v>
      </c>
      <c r="D111" s="14" t="s">
        <v>16</v>
      </c>
      <c r="E111" s="15"/>
      <c r="F111" s="16" t="s">
        <v>415</v>
      </c>
      <c r="G111" s="16" t="s">
        <v>416</v>
      </c>
      <c r="H111" s="17" t="s">
        <v>417</v>
      </c>
      <c r="I111" s="18"/>
      <c r="J111" s="21">
        <v>45198</v>
      </c>
      <c r="K111" s="20" t="e">
        <f>VLOOKUP(D111,'[1]Отчёт по доставленным'!$C$9:$L$252,10,0)</f>
        <v>#N/A</v>
      </c>
    </row>
    <row r="112" spans="1:11" x14ac:dyDescent="0.25">
      <c r="A112" s="13" t="s">
        <v>418</v>
      </c>
      <c r="B112" s="14" t="s">
        <v>419</v>
      </c>
      <c r="C112" s="14" t="s">
        <v>13</v>
      </c>
      <c r="D112" s="14" t="s">
        <v>420</v>
      </c>
      <c r="E112" s="15" t="s">
        <v>421</v>
      </c>
      <c r="F112" s="16"/>
      <c r="G112" s="16"/>
      <c r="H112" s="17" t="s">
        <v>16</v>
      </c>
      <c r="I112" s="18">
        <v>8536.06</v>
      </c>
      <c r="J112" s="19"/>
      <c r="K112" s="20" t="str">
        <f>VLOOKUP(D112,'[1]Отчёт по доставленным'!$C$9:$L$252,10,0)</f>
        <v>доставлено</v>
      </c>
    </row>
    <row r="113" spans="1:11" x14ac:dyDescent="0.25">
      <c r="A113" s="13" t="s">
        <v>422</v>
      </c>
      <c r="B113" s="14" t="s">
        <v>16</v>
      </c>
      <c r="C113" s="14" t="s">
        <v>16</v>
      </c>
      <c r="D113" s="14" t="s">
        <v>16</v>
      </c>
      <c r="E113" s="15"/>
      <c r="F113" s="16" t="s">
        <v>423</v>
      </c>
      <c r="G113" s="16" t="s">
        <v>354</v>
      </c>
      <c r="H113" s="17" t="s">
        <v>424</v>
      </c>
      <c r="I113" s="18"/>
      <c r="J113" s="21">
        <v>45198</v>
      </c>
      <c r="K113" s="20" t="e">
        <f>VLOOKUP(D113,'[1]Отчёт по доставленным'!$C$9:$L$252,10,0)</f>
        <v>#N/A</v>
      </c>
    </row>
    <row r="114" spans="1:11" ht="31.5" x14ac:dyDescent="0.25">
      <c r="A114" s="13" t="s">
        <v>425</v>
      </c>
      <c r="B114" s="14" t="s">
        <v>16</v>
      </c>
      <c r="C114" s="14" t="s">
        <v>16</v>
      </c>
      <c r="D114" s="14" t="s">
        <v>16</v>
      </c>
      <c r="E114" s="15"/>
      <c r="F114" s="16" t="s">
        <v>426</v>
      </c>
      <c r="G114" s="16" t="s">
        <v>427</v>
      </c>
      <c r="H114" s="17" t="s">
        <v>428</v>
      </c>
      <c r="I114" s="18"/>
      <c r="J114" s="21">
        <v>45198</v>
      </c>
      <c r="K114" s="20" t="e">
        <f>VLOOKUP(D114,'[1]Отчёт по доставленным'!$C$9:$L$252,10,0)</f>
        <v>#N/A</v>
      </c>
    </row>
    <row r="115" spans="1:11" x14ac:dyDescent="0.25">
      <c r="A115" s="13" t="s">
        <v>429</v>
      </c>
      <c r="B115" s="14" t="s">
        <v>430</v>
      </c>
      <c r="C115" s="14" t="s">
        <v>13</v>
      </c>
      <c r="D115" s="14" t="s">
        <v>431</v>
      </c>
      <c r="E115" s="15" t="s">
        <v>432</v>
      </c>
      <c r="F115" s="16"/>
      <c r="G115" s="16"/>
      <c r="H115" s="17" t="s">
        <v>16</v>
      </c>
      <c r="I115" s="18">
        <v>9083.91</v>
      </c>
      <c r="J115" s="19"/>
      <c r="K115" s="20" t="str">
        <f>VLOOKUP(D115,'[1]Отчёт по доставленным'!$C$9:$L$252,10,0)</f>
        <v>отправлено</v>
      </c>
    </row>
    <row r="116" spans="1:11" x14ac:dyDescent="0.25">
      <c r="A116" s="13" t="s">
        <v>433</v>
      </c>
      <c r="B116" s="14" t="s">
        <v>16</v>
      </c>
      <c r="C116" s="14" t="s">
        <v>16</v>
      </c>
      <c r="D116" s="14" t="s">
        <v>16</v>
      </c>
      <c r="E116" s="15"/>
      <c r="F116" s="16" t="s">
        <v>434</v>
      </c>
      <c r="G116" s="16" t="s">
        <v>435</v>
      </c>
      <c r="H116" s="17" t="s">
        <v>436</v>
      </c>
      <c r="I116" s="18"/>
      <c r="J116" s="21">
        <v>45198</v>
      </c>
      <c r="K116" s="20" t="e">
        <f>VLOOKUP(D116,'[1]Отчёт по доставленным'!$C$9:$L$252,10,0)</f>
        <v>#N/A</v>
      </c>
    </row>
    <row r="117" spans="1:11" x14ac:dyDescent="0.25">
      <c r="A117" s="13" t="s">
        <v>437</v>
      </c>
      <c r="B117" s="14" t="s">
        <v>438</v>
      </c>
      <c r="C117" s="14" t="s">
        <v>13</v>
      </c>
      <c r="D117" s="14" t="s">
        <v>439</v>
      </c>
      <c r="E117" s="15" t="s">
        <v>440</v>
      </c>
      <c r="F117" s="16"/>
      <c r="G117" s="16"/>
      <c r="H117" s="17" t="s">
        <v>16</v>
      </c>
      <c r="I117" s="18">
        <v>1351.28</v>
      </c>
      <c r="J117" s="19"/>
      <c r="K117" s="20" t="str">
        <f>VLOOKUP(D117,'[1]Отчёт по доставленным'!$C$9:$L$252,10,0)</f>
        <v>доставлено</v>
      </c>
    </row>
    <row r="118" spans="1:11" ht="31.5" x14ac:dyDescent="0.25">
      <c r="A118" s="13" t="s">
        <v>441</v>
      </c>
      <c r="B118" s="14" t="s">
        <v>16</v>
      </c>
      <c r="C118" s="14" t="s">
        <v>16</v>
      </c>
      <c r="D118" s="14" t="s">
        <v>16</v>
      </c>
      <c r="E118" s="15"/>
      <c r="F118" s="16" t="s">
        <v>442</v>
      </c>
      <c r="G118" s="16" t="s">
        <v>443</v>
      </c>
      <c r="H118" s="17" t="s">
        <v>444</v>
      </c>
      <c r="I118" s="18"/>
      <c r="J118" s="21">
        <v>45198</v>
      </c>
      <c r="K118" s="20" t="e">
        <f>VLOOKUP(D118,'[1]Отчёт по доставленным'!$C$9:$L$252,10,0)</f>
        <v>#N/A</v>
      </c>
    </row>
    <row r="119" spans="1:11" ht="31.5" x14ac:dyDescent="0.25">
      <c r="A119" s="13" t="s">
        <v>445</v>
      </c>
      <c r="B119" s="14" t="s">
        <v>446</v>
      </c>
      <c r="C119" s="14" t="s">
        <v>13</v>
      </c>
      <c r="D119" s="14" t="s">
        <v>447</v>
      </c>
      <c r="E119" s="15" t="s">
        <v>448</v>
      </c>
      <c r="F119" s="16"/>
      <c r="G119" s="16"/>
      <c r="H119" s="17" t="s">
        <v>16</v>
      </c>
      <c r="I119" s="18">
        <v>19109.25</v>
      </c>
      <c r="J119" s="19"/>
      <c r="K119" s="20" t="str">
        <f>VLOOKUP(D119,'[1]Отчёт по доставленным'!$C$9:$L$252,10,0)</f>
        <v>доставлено</v>
      </c>
    </row>
    <row r="120" spans="1:11" x14ac:dyDescent="0.25">
      <c r="A120" s="13" t="s">
        <v>449</v>
      </c>
      <c r="B120" s="14" t="s">
        <v>16</v>
      </c>
      <c r="C120" s="14" t="s">
        <v>16</v>
      </c>
      <c r="D120" s="14" t="s">
        <v>16</v>
      </c>
      <c r="E120" s="15"/>
      <c r="F120" s="16" t="s">
        <v>450</v>
      </c>
      <c r="G120" s="16" t="s">
        <v>323</v>
      </c>
      <c r="H120" s="17" t="s">
        <v>450</v>
      </c>
      <c r="I120" s="18"/>
      <c r="J120" s="21">
        <v>45197</v>
      </c>
      <c r="K120" s="20" t="e">
        <f>VLOOKUP(D120,'[1]Отчёт по доставленным'!$C$9:$L$252,10,0)</f>
        <v>#N/A</v>
      </c>
    </row>
    <row r="121" spans="1:11" ht="31.5" x14ac:dyDescent="0.25">
      <c r="A121" s="13" t="s">
        <v>451</v>
      </c>
      <c r="B121" s="14" t="s">
        <v>16</v>
      </c>
      <c r="C121" s="14" t="s">
        <v>16</v>
      </c>
      <c r="D121" s="14" t="s">
        <v>16</v>
      </c>
      <c r="E121" s="15"/>
      <c r="F121" s="16" t="s">
        <v>452</v>
      </c>
      <c r="G121" s="16" t="s">
        <v>453</v>
      </c>
      <c r="H121" s="17" t="s">
        <v>454</v>
      </c>
      <c r="I121" s="18"/>
      <c r="J121" s="21">
        <v>45197</v>
      </c>
      <c r="K121" s="20" t="e">
        <f>VLOOKUP(D121,'[1]Отчёт по доставленным'!$C$9:$L$252,10,0)</f>
        <v>#N/A</v>
      </c>
    </row>
    <row r="122" spans="1:11" ht="47.25" x14ac:dyDescent="0.25">
      <c r="A122" s="13" t="s">
        <v>455</v>
      </c>
      <c r="B122" s="14" t="s">
        <v>16</v>
      </c>
      <c r="C122" s="14" t="s">
        <v>16</v>
      </c>
      <c r="D122" s="14" t="s">
        <v>16</v>
      </c>
      <c r="E122" s="15"/>
      <c r="F122" s="16" t="s">
        <v>456</v>
      </c>
      <c r="G122" s="16" t="s">
        <v>457</v>
      </c>
      <c r="H122" s="17" t="s">
        <v>458</v>
      </c>
      <c r="I122" s="18"/>
      <c r="J122" s="21">
        <v>45197</v>
      </c>
      <c r="K122" s="20" t="e">
        <f>VLOOKUP(D122,'[1]Отчёт по доставленным'!$C$9:$L$252,10,0)</f>
        <v>#N/A</v>
      </c>
    </row>
    <row r="123" spans="1:11" x14ac:dyDescent="0.25">
      <c r="A123" s="13" t="s">
        <v>459</v>
      </c>
      <c r="B123" s="14" t="s">
        <v>460</v>
      </c>
      <c r="C123" s="14" t="s">
        <v>13</v>
      </c>
      <c r="D123" s="14" t="s">
        <v>461</v>
      </c>
      <c r="E123" s="15" t="s">
        <v>462</v>
      </c>
      <c r="F123" s="16"/>
      <c r="G123" s="16"/>
      <c r="H123" s="17" t="s">
        <v>16</v>
      </c>
      <c r="I123" s="18">
        <v>9949.48</v>
      </c>
      <c r="J123" s="19"/>
      <c r="K123" s="20" t="str">
        <f>VLOOKUP(D123,'[1]Отчёт по доставленным'!$C$9:$L$252,10,0)</f>
        <v>отправлено</v>
      </c>
    </row>
    <row r="124" spans="1:11" ht="31.5" x14ac:dyDescent="0.25">
      <c r="A124" s="13" t="s">
        <v>463</v>
      </c>
      <c r="B124" s="14" t="s">
        <v>16</v>
      </c>
      <c r="C124" s="14" t="s">
        <v>16</v>
      </c>
      <c r="D124" s="14" t="s">
        <v>16</v>
      </c>
      <c r="E124" s="15"/>
      <c r="F124" s="16" t="s">
        <v>464</v>
      </c>
      <c r="G124" s="16" t="s">
        <v>465</v>
      </c>
      <c r="H124" s="17" t="s">
        <v>466</v>
      </c>
      <c r="I124" s="18"/>
      <c r="J124" s="21">
        <v>45198</v>
      </c>
      <c r="K124" s="20" t="e">
        <f>VLOOKUP(D124,'[1]Отчёт по доставленным'!$C$9:$L$252,10,0)</f>
        <v>#N/A</v>
      </c>
    </row>
    <row r="125" spans="1:11" x14ac:dyDescent="0.25">
      <c r="A125" s="13" t="s">
        <v>467</v>
      </c>
      <c r="B125" s="14" t="s">
        <v>468</v>
      </c>
      <c r="C125" s="14" t="s">
        <v>13</v>
      </c>
      <c r="D125" s="14" t="s">
        <v>469</v>
      </c>
      <c r="E125" s="15" t="s">
        <v>470</v>
      </c>
      <c r="F125" s="16"/>
      <c r="G125" s="16"/>
      <c r="H125" s="17" t="s">
        <v>16</v>
      </c>
      <c r="I125" s="18">
        <v>7960.45</v>
      </c>
      <c r="J125" s="19"/>
      <c r="K125" s="20" t="str">
        <f>VLOOKUP(D125,'[1]Отчёт по доставленным'!$C$9:$L$252,10,0)</f>
        <v>доставлено</v>
      </c>
    </row>
    <row r="126" spans="1:11" ht="31.5" x14ac:dyDescent="0.25">
      <c r="A126" s="13" t="s">
        <v>471</v>
      </c>
      <c r="B126" s="14" t="s">
        <v>16</v>
      </c>
      <c r="C126" s="14" t="s">
        <v>16</v>
      </c>
      <c r="D126" s="14" t="s">
        <v>16</v>
      </c>
      <c r="E126" s="15"/>
      <c r="F126" s="16" t="s">
        <v>472</v>
      </c>
      <c r="G126" s="16" t="s">
        <v>473</v>
      </c>
      <c r="H126" s="17" t="s">
        <v>474</v>
      </c>
      <c r="I126" s="18"/>
      <c r="J126" s="21">
        <v>45198</v>
      </c>
      <c r="K126" s="20" t="e">
        <f>VLOOKUP(D126,'[1]Отчёт по доставленным'!$C$9:$L$252,10,0)</f>
        <v>#N/A</v>
      </c>
    </row>
    <row r="127" spans="1:11" x14ac:dyDescent="0.25">
      <c r="A127" s="13" t="s">
        <v>475</v>
      </c>
      <c r="B127" s="14" t="s">
        <v>476</v>
      </c>
      <c r="C127" s="14" t="s">
        <v>13</v>
      </c>
      <c r="D127" s="14" t="s">
        <v>477</v>
      </c>
      <c r="E127" s="15" t="s">
        <v>478</v>
      </c>
      <c r="F127" s="16"/>
      <c r="G127" s="16"/>
      <c r="H127" s="17" t="s">
        <v>16</v>
      </c>
      <c r="I127" s="18">
        <v>27410.53</v>
      </c>
      <c r="J127" s="19"/>
      <c r="K127" s="20" t="str">
        <f>VLOOKUP(D127,'[1]Отчёт по доставленным'!$C$9:$L$252,10,0)</f>
        <v>доставлено</v>
      </c>
    </row>
    <row r="128" spans="1:11" ht="31.5" x14ac:dyDescent="0.25">
      <c r="A128" s="13" t="s">
        <v>479</v>
      </c>
      <c r="B128" s="14" t="s">
        <v>16</v>
      </c>
      <c r="C128" s="14" t="s">
        <v>16</v>
      </c>
      <c r="D128" s="14" t="s">
        <v>16</v>
      </c>
      <c r="E128" s="15"/>
      <c r="F128" s="16" t="s">
        <v>480</v>
      </c>
      <c r="G128" s="16" t="s">
        <v>481</v>
      </c>
      <c r="H128" s="17" t="s">
        <v>482</v>
      </c>
      <c r="I128" s="18"/>
      <c r="J128" s="21">
        <v>45198</v>
      </c>
      <c r="K128" s="20" t="e">
        <f>VLOOKUP(D128,'[1]Отчёт по доставленным'!$C$9:$L$252,10,0)</f>
        <v>#N/A</v>
      </c>
    </row>
    <row r="129" spans="1:11" x14ac:dyDescent="0.25">
      <c r="A129" s="13" t="s">
        <v>483</v>
      </c>
      <c r="B129" s="14" t="s">
        <v>484</v>
      </c>
      <c r="C129" s="14" t="s">
        <v>13</v>
      </c>
      <c r="D129" s="14" t="s">
        <v>485</v>
      </c>
      <c r="E129" s="15" t="s">
        <v>486</v>
      </c>
      <c r="F129" s="16"/>
      <c r="G129" s="16"/>
      <c r="H129" s="17" t="s">
        <v>16</v>
      </c>
      <c r="I129" s="18">
        <v>5234.0700000000006</v>
      </c>
      <c r="J129" s="19"/>
      <c r="K129" s="20" t="str">
        <f>VLOOKUP(D129,'[1]Отчёт по доставленным'!$C$9:$L$252,10,0)</f>
        <v>доставлено</v>
      </c>
    </row>
    <row r="130" spans="1:11" ht="31.5" x14ac:dyDescent="0.25">
      <c r="A130" s="13" t="s">
        <v>487</v>
      </c>
      <c r="B130" s="14" t="s">
        <v>16</v>
      </c>
      <c r="C130" s="14" t="s">
        <v>16</v>
      </c>
      <c r="D130" s="14" t="s">
        <v>16</v>
      </c>
      <c r="E130" s="15"/>
      <c r="F130" s="16" t="s">
        <v>472</v>
      </c>
      <c r="G130" s="16" t="s">
        <v>488</v>
      </c>
      <c r="H130" s="17" t="s">
        <v>489</v>
      </c>
      <c r="I130" s="18"/>
      <c r="J130" s="21">
        <v>45198</v>
      </c>
      <c r="K130" s="20" t="e">
        <f>VLOOKUP(D130,'[1]Отчёт по доставленным'!$C$9:$L$252,10,0)</f>
        <v>#N/A</v>
      </c>
    </row>
    <row r="131" spans="1:11" x14ac:dyDescent="0.25">
      <c r="A131" s="13" t="s">
        <v>490</v>
      </c>
      <c r="B131" s="14" t="s">
        <v>491</v>
      </c>
      <c r="C131" s="14" t="s">
        <v>13</v>
      </c>
      <c r="D131" s="14" t="s">
        <v>492</v>
      </c>
      <c r="E131" s="15" t="s">
        <v>493</v>
      </c>
      <c r="F131" s="16"/>
      <c r="G131" s="16"/>
      <c r="H131" s="17" t="s">
        <v>16</v>
      </c>
      <c r="I131" s="18">
        <v>393198.15</v>
      </c>
      <c r="J131" s="19"/>
      <c r="K131" s="20" t="str">
        <f>VLOOKUP(D131,'[1]Отчёт по доставленным'!$C$9:$L$252,10,0)</f>
        <v>доставлено</v>
      </c>
    </row>
    <row r="132" spans="1:11" x14ac:dyDescent="0.25">
      <c r="A132" s="13" t="s">
        <v>494</v>
      </c>
      <c r="B132" s="14" t="s">
        <v>16</v>
      </c>
      <c r="C132" s="14" t="s">
        <v>16</v>
      </c>
      <c r="D132" s="14" t="s">
        <v>16</v>
      </c>
      <c r="E132" s="15"/>
      <c r="F132" s="16" t="s">
        <v>495</v>
      </c>
      <c r="G132" s="16" t="s">
        <v>496</v>
      </c>
      <c r="H132" s="17" t="s">
        <v>495</v>
      </c>
      <c r="I132" s="18"/>
      <c r="J132" s="21">
        <v>45197</v>
      </c>
      <c r="K132" s="20" t="e">
        <f>VLOOKUP(D132,'[1]Отчёт по доставленным'!$C$9:$L$252,10,0)</f>
        <v>#N/A</v>
      </c>
    </row>
    <row r="133" spans="1:11" x14ac:dyDescent="0.25">
      <c r="A133" s="13" t="s">
        <v>497</v>
      </c>
      <c r="B133" s="14" t="s">
        <v>498</v>
      </c>
      <c r="C133" s="14" t="s">
        <v>13</v>
      </c>
      <c r="D133" s="14" t="s">
        <v>499</v>
      </c>
      <c r="E133" s="15" t="s">
        <v>500</v>
      </c>
      <c r="F133" s="16"/>
      <c r="G133" s="16"/>
      <c r="H133" s="17" t="s">
        <v>16</v>
      </c>
      <c r="I133" s="18">
        <v>64982.44</v>
      </c>
      <c r="J133" s="19"/>
      <c r="K133" s="20" t="str">
        <f>VLOOKUP(D133,'[1]Отчёт по доставленным'!$C$9:$L$252,10,0)</f>
        <v>доставлено</v>
      </c>
    </row>
    <row r="134" spans="1:11" ht="31.5" x14ac:dyDescent="0.25">
      <c r="A134" s="13" t="s">
        <v>501</v>
      </c>
      <c r="B134" s="14" t="s">
        <v>16</v>
      </c>
      <c r="C134" s="14" t="s">
        <v>16</v>
      </c>
      <c r="D134" s="14" t="s">
        <v>16</v>
      </c>
      <c r="E134" s="15"/>
      <c r="F134" s="16" t="s">
        <v>502</v>
      </c>
      <c r="G134" s="16" t="s">
        <v>503</v>
      </c>
      <c r="H134" s="17" t="s">
        <v>504</v>
      </c>
      <c r="I134" s="18"/>
      <c r="J134" s="21">
        <v>45197</v>
      </c>
      <c r="K134" s="20" t="e">
        <f>VLOOKUP(D134,'[1]Отчёт по доставленным'!$C$9:$L$252,10,0)</f>
        <v>#N/A</v>
      </c>
    </row>
    <row r="135" spans="1:11" x14ac:dyDescent="0.25">
      <c r="A135" s="13" t="s">
        <v>505</v>
      </c>
      <c r="B135" s="14" t="s">
        <v>506</v>
      </c>
      <c r="C135" s="14" t="s">
        <v>13</v>
      </c>
      <c r="D135" s="14" t="s">
        <v>507</v>
      </c>
      <c r="E135" s="15" t="s">
        <v>508</v>
      </c>
      <c r="F135" s="16"/>
      <c r="G135" s="16"/>
      <c r="H135" s="17" t="s">
        <v>16</v>
      </c>
      <c r="I135" s="18">
        <v>4139.0200000000004</v>
      </c>
      <c r="J135" s="19"/>
      <c r="K135" s="20" t="str">
        <f>VLOOKUP(D135,'[1]Отчёт по доставленным'!$C$9:$L$252,10,0)</f>
        <v>доставлено</v>
      </c>
    </row>
    <row r="136" spans="1:11" x14ac:dyDescent="0.25">
      <c r="A136" s="13" t="s">
        <v>509</v>
      </c>
      <c r="B136" s="14" t="s">
        <v>16</v>
      </c>
      <c r="C136" s="14" t="s">
        <v>16</v>
      </c>
      <c r="D136" s="14" t="s">
        <v>16</v>
      </c>
      <c r="E136" s="15"/>
      <c r="F136" s="16" t="s">
        <v>510</v>
      </c>
      <c r="G136" s="16" t="s">
        <v>511</v>
      </c>
      <c r="H136" s="17" t="s">
        <v>512</v>
      </c>
      <c r="I136" s="18"/>
      <c r="J136" s="21">
        <v>45198</v>
      </c>
      <c r="K136" s="20" t="e">
        <f>VLOOKUP(D136,'[1]Отчёт по доставленным'!$C$9:$L$252,10,0)</f>
        <v>#N/A</v>
      </c>
    </row>
    <row r="137" spans="1:11" ht="31.5" x14ac:dyDescent="0.25">
      <c r="A137" s="13" t="s">
        <v>513</v>
      </c>
      <c r="B137" s="14" t="s">
        <v>16</v>
      </c>
      <c r="C137" s="14" t="s">
        <v>16</v>
      </c>
      <c r="D137" s="14" t="s">
        <v>16</v>
      </c>
      <c r="E137" s="15"/>
      <c r="F137" s="16" t="s">
        <v>514</v>
      </c>
      <c r="G137" s="16" t="s">
        <v>515</v>
      </c>
      <c r="H137" s="17" t="s">
        <v>516</v>
      </c>
      <c r="I137" s="18"/>
      <c r="J137" s="21">
        <v>45198</v>
      </c>
      <c r="K137" s="20" t="e">
        <f>VLOOKUP(D137,'[1]Отчёт по доставленным'!$C$9:$L$252,10,0)</f>
        <v>#N/A</v>
      </c>
    </row>
    <row r="138" spans="1:11" x14ac:dyDescent="0.25">
      <c r="A138" s="13" t="s">
        <v>517</v>
      </c>
      <c r="B138" s="14" t="s">
        <v>518</v>
      </c>
      <c r="C138" s="14" t="s">
        <v>13</v>
      </c>
      <c r="D138" s="14" t="s">
        <v>519</v>
      </c>
      <c r="E138" s="15" t="s">
        <v>520</v>
      </c>
      <c r="F138" s="16"/>
      <c r="G138" s="16"/>
      <c r="H138" s="17" t="s">
        <v>16</v>
      </c>
      <c r="I138" s="18">
        <v>9351.26</v>
      </c>
      <c r="J138" s="19"/>
      <c r="K138" s="20" t="str">
        <f>VLOOKUP(D138,'[1]Отчёт по доставленным'!$C$9:$L$252,10,0)</f>
        <v>доставлено</v>
      </c>
    </row>
    <row r="139" spans="1:11" ht="31.5" x14ac:dyDescent="0.25">
      <c r="A139" s="13" t="s">
        <v>521</v>
      </c>
      <c r="B139" s="14" t="s">
        <v>16</v>
      </c>
      <c r="C139" s="14" t="s">
        <v>16</v>
      </c>
      <c r="D139" s="14" t="s">
        <v>16</v>
      </c>
      <c r="E139" s="15"/>
      <c r="F139" s="16" t="s">
        <v>522</v>
      </c>
      <c r="G139" s="16" t="s">
        <v>523</v>
      </c>
      <c r="H139" s="17" t="s">
        <v>524</v>
      </c>
      <c r="I139" s="18"/>
      <c r="J139" s="21">
        <v>45197</v>
      </c>
      <c r="K139" s="20" t="e">
        <f>VLOOKUP(D139,'[1]Отчёт по доставленным'!$C$9:$L$252,10,0)</f>
        <v>#N/A</v>
      </c>
    </row>
    <row r="140" spans="1:11" x14ac:dyDescent="0.25">
      <c r="A140" s="13" t="s">
        <v>525</v>
      </c>
      <c r="B140" s="14" t="s">
        <v>526</v>
      </c>
      <c r="C140" s="14" t="s">
        <v>13</v>
      </c>
      <c r="D140" s="14" t="s">
        <v>527</v>
      </c>
      <c r="E140" s="15" t="s">
        <v>528</v>
      </c>
      <c r="F140" s="16"/>
      <c r="G140" s="16"/>
      <c r="H140" s="17" t="s">
        <v>16</v>
      </c>
      <c r="I140" s="18">
        <v>28191.03</v>
      </c>
      <c r="J140" s="19"/>
      <c r="K140" s="20" t="str">
        <f>VLOOKUP(D140,'[1]Отчёт по доставленным'!$C$9:$L$252,10,0)</f>
        <v>доставлено</v>
      </c>
    </row>
    <row r="141" spans="1:11" ht="47.25" x14ac:dyDescent="0.25">
      <c r="A141" s="13" t="s">
        <v>529</v>
      </c>
      <c r="B141" s="14" t="s">
        <v>16</v>
      </c>
      <c r="C141" s="14" t="s">
        <v>16</v>
      </c>
      <c r="D141" s="14" t="s">
        <v>16</v>
      </c>
      <c r="E141" s="15"/>
      <c r="F141" s="16" t="s">
        <v>530</v>
      </c>
      <c r="G141" s="16" t="s">
        <v>531</v>
      </c>
      <c r="H141" s="17" t="s">
        <v>532</v>
      </c>
      <c r="I141" s="18"/>
      <c r="J141" s="21">
        <v>45197</v>
      </c>
      <c r="K141" s="20" t="e">
        <f>VLOOKUP(D141,'[1]Отчёт по доставленным'!$C$9:$L$252,10,0)</f>
        <v>#N/A</v>
      </c>
    </row>
    <row r="142" spans="1:11" x14ac:dyDescent="0.25">
      <c r="A142" s="13" t="s">
        <v>533</v>
      </c>
      <c r="B142" s="14" t="s">
        <v>534</v>
      </c>
      <c r="C142" s="14" t="s">
        <v>13</v>
      </c>
      <c r="D142" s="14" t="s">
        <v>535</v>
      </c>
      <c r="E142" s="15" t="s">
        <v>536</v>
      </c>
      <c r="F142" s="16"/>
      <c r="G142" s="16"/>
      <c r="H142" s="17" t="s">
        <v>16</v>
      </c>
      <c r="I142" s="18">
        <v>10876.51</v>
      </c>
      <c r="J142" s="19"/>
      <c r="K142" s="20" t="str">
        <f>VLOOKUP(D142,'[1]Отчёт по доставленным'!$C$9:$L$252,10,0)</f>
        <v>отправлено</v>
      </c>
    </row>
    <row r="143" spans="1:11" ht="47.25" x14ac:dyDescent="0.25">
      <c r="A143" s="13" t="s">
        <v>537</v>
      </c>
      <c r="B143" s="14" t="s">
        <v>16</v>
      </c>
      <c r="C143" s="14" t="s">
        <v>16</v>
      </c>
      <c r="D143" s="14" t="s">
        <v>16</v>
      </c>
      <c r="E143" s="15"/>
      <c r="F143" s="16" t="s">
        <v>538</v>
      </c>
      <c r="G143" s="16" t="s">
        <v>539</v>
      </c>
      <c r="H143" s="17" t="s">
        <v>540</v>
      </c>
      <c r="I143" s="18"/>
      <c r="J143" s="21">
        <v>45198</v>
      </c>
      <c r="K143" s="20" t="e">
        <f>VLOOKUP(D143,'[1]Отчёт по доставленным'!$C$9:$L$252,10,0)</f>
        <v>#N/A</v>
      </c>
    </row>
    <row r="144" spans="1:11" x14ac:dyDescent="0.25">
      <c r="A144" s="13" t="s">
        <v>541</v>
      </c>
      <c r="B144" s="14" t="s">
        <v>542</v>
      </c>
      <c r="C144" s="14" t="s">
        <v>13</v>
      </c>
      <c r="D144" s="14" t="s">
        <v>543</v>
      </c>
      <c r="E144" s="15" t="s">
        <v>544</v>
      </c>
      <c r="F144" s="16"/>
      <c r="G144" s="16"/>
      <c r="H144" s="17" t="s">
        <v>16</v>
      </c>
      <c r="I144" s="18">
        <v>65820.28</v>
      </c>
      <c r="J144" s="19"/>
      <c r="K144" s="20" t="str">
        <f>VLOOKUP(D144,'[1]Отчёт по доставленным'!$C$9:$L$252,10,0)</f>
        <v>доставлено</v>
      </c>
    </row>
    <row r="145" spans="1:11" ht="31.5" x14ac:dyDescent="0.25">
      <c r="A145" s="13" t="s">
        <v>545</v>
      </c>
      <c r="B145" s="14" t="s">
        <v>16</v>
      </c>
      <c r="C145" s="14" t="s">
        <v>16</v>
      </c>
      <c r="D145" s="14" t="s">
        <v>16</v>
      </c>
      <c r="E145" s="15"/>
      <c r="F145" s="16" t="s">
        <v>546</v>
      </c>
      <c r="G145" s="16" t="s">
        <v>547</v>
      </c>
      <c r="H145" s="17" t="s">
        <v>548</v>
      </c>
      <c r="I145" s="18"/>
      <c r="J145" s="21">
        <v>45197</v>
      </c>
      <c r="K145" s="20" t="e">
        <f>VLOOKUP(D145,'[1]Отчёт по доставленным'!$C$9:$L$252,10,0)</f>
        <v>#N/A</v>
      </c>
    </row>
    <row r="146" spans="1:11" ht="31.5" x14ac:dyDescent="0.25">
      <c r="A146" s="13" t="s">
        <v>549</v>
      </c>
      <c r="B146" s="14" t="s">
        <v>550</v>
      </c>
      <c r="C146" s="14" t="s">
        <v>13</v>
      </c>
      <c r="D146" s="14" t="s">
        <v>551</v>
      </c>
      <c r="E146" s="15" t="s">
        <v>552</v>
      </c>
      <c r="F146" s="16"/>
      <c r="G146" s="16"/>
      <c r="H146" s="17" t="s">
        <v>16</v>
      </c>
      <c r="I146" s="18">
        <v>21007.08</v>
      </c>
      <c r="J146" s="19"/>
      <c r="K146" s="20" t="str">
        <f>VLOOKUP(D146,'[1]Отчёт по доставленным'!$C$9:$L$252,10,0)</f>
        <v>доставлено</v>
      </c>
    </row>
    <row r="147" spans="1:11" ht="31.5" x14ac:dyDescent="0.25">
      <c r="A147" s="13" t="s">
        <v>553</v>
      </c>
      <c r="B147" s="14" t="s">
        <v>16</v>
      </c>
      <c r="C147" s="14" t="s">
        <v>16</v>
      </c>
      <c r="D147" s="14" t="s">
        <v>16</v>
      </c>
      <c r="E147" s="15"/>
      <c r="F147" s="16" t="s">
        <v>554</v>
      </c>
      <c r="G147" s="16" t="s">
        <v>555</v>
      </c>
      <c r="H147" s="17" t="s">
        <v>556</v>
      </c>
      <c r="I147" s="18"/>
      <c r="J147" s="21">
        <v>45197</v>
      </c>
      <c r="K147" s="20" t="e">
        <f>VLOOKUP(D147,'[1]Отчёт по доставленным'!$C$9:$L$252,10,0)</f>
        <v>#N/A</v>
      </c>
    </row>
    <row r="148" spans="1:11" x14ac:dyDescent="0.25">
      <c r="A148" s="13" t="s">
        <v>557</v>
      </c>
      <c r="B148" s="14" t="s">
        <v>558</v>
      </c>
      <c r="C148" s="14" t="s">
        <v>13</v>
      </c>
      <c r="D148" s="14" t="s">
        <v>559</v>
      </c>
      <c r="E148" s="15" t="s">
        <v>560</v>
      </c>
      <c r="F148" s="16"/>
      <c r="G148" s="16"/>
      <c r="H148" s="17" t="s">
        <v>16</v>
      </c>
      <c r="I148" s="18">
        <v>5676.07</v>
      </c>
      <c r="J148" s="19"/>
      <c r="K148" s="20" t="str">
        <f>VLOOKUP(D148,'[1]Отчёт по доставленным'!$C$9:$L$252,10,0)</f>
        <v>доставлено</v>
      </c>
    </row>
    <row r="149" spans="1:11" ht="31.5" x14ac:dyDescent="0.25">
      <c r="A149" s="13" t="s">
        <v>561</v>
      </c>
      <c r="B149" s="14" t="s">
        <v>16</v>
      </c>
      <c r="C149" s="14" t="s">
        <v>16</v>
      </c>
      <c r="D149" s="14" t="s">
        <v>16</v>
      </c>
      <c r="E149" s="15"/>
      <c r="F149" s="16" t="s">
        <v>554</v>
      </c>
      <c r="G149" s="16" t="s">
        <v>562</v>
      </c>
      <c r="H149" s="17" t="s">
        <v>563</v>
      </c>
      <c r="I149" s="18"/>
      <c r="J149" s="21">
        <v>45197</v>
      </c>
      <c r="K149" s="20" t="e">
        <f>VLOOKUP(D149,'[1]Отчёт по доставленным'!$C$9:$L$252,10,0)</f>
        <v>#N/A</v>
      </c>
    </row>
    <row r="150" spans="1:11" ht="31.5" x14ac:dyDescent="0.25">
      <c r="A150" s="13" t="s">
        <v>564</v>
      </c>
      <c r="B150" s="14" t="s">
        <v>565</v>
      </c>
      <c r="C150" s="14" t="s">
        <v>13</v>
      </c>
      <c r="D150" s="14" t="s">
        <v>559</v>
      </c>
      <c r="E150" s="15" t="s">
        <v>566</v>
      </c>
      <c r="F150" s="16"/>
      <c r="G150" s="16"/>
      <c r="H150" s="17" t="s">
        <v>16</v>
      </c>
      <c r="I150" s="18">
        <v>10646.130000000001</v>
      </c>
      <c r="J150" s="19"/>
      <c r="K150" s="20" t="str">
        <f>VLOOKUP(D150,'[1]Отчёт по доставленным'!$C$9:$L$252,10,0)</f>
        <v>доставлено</v>
      </c>
    </row>
    <row r="151" spans="1:11" ht="47.25" x14ac:dyDescent="0.25">
      <c r="A151" s="13" t="s">
        <v>567</v>
      </c>
      <c r="B151" s="14" t="s">
        <v>16</v>
      </c>
      <c r="C151" s="14" t="s">
        <v>16</v>
      </c>
      <c r="D151" s="14" t="s">
        <v>16</v>
      </c>
      <c r="E151" s="15"/>
      <c r="F151" s="16" t="s">
        <v>554</v>
      </c>
      <c r="G151" s="16" t="s">
        <v>568</v>
      </c>
      <c r="H151" s="17" t="s">
        <v>569</v>
      </c>
      <c r="I151" s="18"/>
      <c r="J151" s="21">
        <v>45197</v>
      </c>
      <c r="K151" s="20" t="e">
        <f>VLOOKUP(D151,'[1]Отчёт по доставленным'!$C$9:$L$252,10,0)</f>
        <v>#N/A</v>
      </c>
    </row>
    <row r="152" spans="1:11" x14ac:dyDescent="0.25">
      <c r="A152" s="13" t="s">
        <v>570</v>
      </c>
      <c r="B152" s="14" t="s">
        <v>571</v>
      </c>
      <c r="C152" s="14" t="s">
        <v>13</v>
      </c>
      <c r="D152" s="14" t="s">
        <v>572</v>
      </c>
      <c r="E152" s="15" t="s">
        <v>573</v>
      </c>
      <c r="F152" s="16"/>
      <c r="G152" s="16"/>
      <c r="H152" s="17" t="s">
        <v>16</v>
      </c>
      <c r="I152" s="18">
        <v>730008.81</v>
      </c>
      <c r="J152" s="19"/>
      <c r="K152" s="20" t="str">
        <f>VLOOKUP(D152,'[1]Отчёт по доставленным'!$C$9:$L$252,10,0)</f>
        <v>доставлено</v>
      </c>
    </row>
    <row r="153" spans="1:11" ht="31.5" x14ac:dyDescent="0.25">
      <c r="A153" s="13" t="s">
        <v>574</v>
      </c>
      <c r="B153" s="14" t="s">
        <v>16</v>
      </c>
      <c r="C153" s="14" t="s">
        <v>16</v>
      </c>
      <c r="D153" s="14" t="s">
        <v>16</v>
      </c>
      <c r="E153" s="15"/>
      <c r="F153" s="16" t="s">
        <v>575</v>
      </c>
      <c r="G153" s="16" t="s">
        <v>576</v>
      </c>
      <c r="H153" s="17" t="s">
        <v>577</v>
      </c>
      <c r="I153" s="18"/>
      <c r="J153" s="21">
        <v>45197</v>
      </c>
      <c r="K153" s="20" t="e">
        <f>VLOOKUP(D153,'[1]Отчёт по доставленным'!$C$9:$L$252,10,0)</f>
        <v>#N/A</v>
      </c>
    </row>
    <row r="154" spans="1:11" x14ac:dyDescent="0.25">
      <c r="A154" s="13" t="s">
        <v>578</v>
      </c>
      <c r="B154" s="14" t="s">
        <v>579</v>
      </c>
      <c r="C154" s="14" t="s">
        <v>13</v>
      </c>
      <c r="D154" s="14" t="s">
        <v>580</v>
      </c>
      <c r="E154" s="15" t="s">
        <v>581</v>
      </c>
      <c r="F154" s="16"/>
      <c r="G154" s="16"/>
      <c r="H154" s="17" t="s">
        <v>16</v>
      </c>
      <c r="I154" s="18">
        <v>474842.25</v>
      </c>
      <c r="J154" s="19"/>
      <c r="K154" s="20" t="str">
        <f>VLOOKUP(D154,'[1]Отчёт по доставленным'!$C$9:$L$252,10,0)</f>
        <v>доставлено</v>
      </c>
    </row>
    <row r="155" spans="1:11" x14ac:dyDescent="0.25">
      <c r="A155" s="13" t="s">
        <v>582</v>
      </c>
      <c r="B155" s="14" t="s">
        <v>16</v>
      </c>
      <c r="C155" s="14" t="s">
        <v>16</v>
      </c>
      <c r="D155" s="14" t="s">
        <v>16</v>
      </c>
      <c r="E155" s="15"/>
      <c r="F155" s="16" t="s">
        <v>583</v>
      </c>
      <c r="G155" s="16" t="s">
        <v>584</v>
      </c>
      <c r="H155" s="17" t="s">
        <v>585</v>
      </c>
      <c r="I155" s="18"/>
      <c r="J155" s="21">
        <v>45197</v>
      </c>
      <c r="K155" s="20" t="e">
        <f>VLOOKUP(D155,'[1]Отчёт по доставленным'!$C$9:$L$252,10,0)</f>
        <v>#N/A</v>
      </c>
    </row>
    <row r="156" spans="1:11" ht="31.5" x14ac:dyDescent="0.25">
      <c r="A156" s="13" t="s">
        <v>586</v>
      </c>
      <c r="B156" s="14" t="s">
        <v>16</v>
      </c>
      <c r="C156" s="14" t="s">
        <v>16</v>
      </c>
      <c r="D156" s="14" t="s">
        <v>16</v>
      </c>
      <c r="E156" s="15"/>
      <c r="F156" s="16" t="s">
        <v>587</v>
      </c>
      <c r="G156" s="16" t="s">
        <v>588</v>
      </c>
      <c r="H156" s="17" t="s">
        <v>589</v>
      </c>
      <c r="I156" s="18"/>
      <c r="J156" s="21">
        <v>45197</v>
      </c>
      <c r="K156" s="20" t="e">
        <f>VLOOKUP(D156,'[1]Отчёт по доставленным'!$C$9:$L$252,10,0)</f>
        <v>#N/A</v>
      </c>
    </row>
    <row r="157" spans="1:11" x14ac:dyDescent="0.25">
      <c r="A157" s="13" t="s">
        <v>590</v>
      </c>
      <c r="B157" s="14" t="s">
        <v>591</v>
      </c>
      <c r="C157" s="14" t="s">
        <v>13</v>
      </c>
      <c r="D157" s="14" t="s">
        <v>592</v>
      </c>
      <c r="E157" s="15" t="s">
        <v>593</v>
      </c>
      <c r="F157" s="16"/>
      <c r="G157" s="16"/>
      <c r="H157" s="17" t="s">
        <v>16</v>
      </c>
      <c r="I157" s="18">
        <v>72051.91</v>
      </c>
      <c r="J157" s="19"/>
      <c r="K157" s="20" t="str">
        <f>VLOOKUP(D157,'[1]Отчёт по доставленным'!$C$9:$L$252,10,0)</f>
        <v>доставлено</v>
      </c>
    </row>
    <row r="158" spans="1:11" ht="31.5" x14ac:dyDescent="0.25">
      <c r="A158" s="13" t="s">
        <v>594</v>
      </c>
      <c r="B158" s="14" t="s">
        <v>16</v>
      </c>
      <c r="C158" s="14" t="s">
        <v>16</v>
      </c>
      <c r="D158" s="14" t="s">
        <v>16</v>
      </c>
      <c r="E158" s="15"/>
      <c r="F158" s="16" t="s">
        <v>595</v>
      </c>
      <c r="G158" s="16" t="s">
        <v>596</v>
      </c>
      <c r="H158" s="17" t="s">
        <v>597</v>
      </c>
      <c r="I158" s="18"/>
      <c r="J158" s="21">
        <v>45197</v>
      </c>
      <c r="K158" s="20" t="e">
        <f>VLOOKUP(D158,'[1]Отчёт по доставленным'!$C$9:$L$252,10,0)</f>
        <v>#N/A</v>
      </c>
    </row>
    <row r="159" spans="1:11" ht="31.5" x14ac:dyDescent="0.25">
      <c r="A159" s="13" t="s">
        <v>598</v>
      </c>
      <c r="B159" s="14" t="s">
        <v>599</v>
      </c>
      <c r="C159" s="14" t="s">
        <v>13</v>
      </c>
      <c r="D159" s="14" t="s">
        <v>600</v>
      </c>
      <c r="E159" s="15" t="s">
        <v>601</v>
      </c>
      <c r="F159" s="16"/>
      <c r="G159" s="16"/>
      <c r="H159" s="17" t="s">
        <v>16</v>
      </c>
      <c r="I159" s="18">
        <v>162539.06</v>
      </c>
      <c r="J159" s="19"/>
      <c r="K159" s="20" t="str">
        <f>VLOOKUP(D159,'[1]Отчёт по доставленным'!$C$9:$L$252,10,0)</f>
        <v>доставлено</v>
      </c>
    </row>
    <row r="160" spans="1:11" ht="31.5" x14ac:dyDescent="0.25">
      <c r="A160" s="13" t="s">
        <v>602</v>
      </c>
      <c r="B160" s="14" t="s">
        <v>16</v>
      </c>
      <c r="C160" s="14" t="s">
        <v>16</v>
      </c>
      <c r="D160" s="14" t="s">
        <v>16</v>
      </c>
      <c r="E160" s="15"/>
      <c r="F160" s="16" t="s">
        <v>603</v>
      </c>
      <c r="G160" s="16" t="s">
        <v>604</v>
      </c>
      <c r="H160" s="17" t="s">
        <v>605</v>
      </c>
      <c r="I160" s="18"/>
      <c r="J160" s="21">
        <v>45197</v>
      </c>
      <c r="K160" s="20" t="e">
        <f>VLOOKUP(D160,'[1]Отчёт по доставленным'!$C$9:$L$252,10,0)</f>
        <v>#N/A</v>
      </c>
    </row>
    <row r="161" spans="1:11" x14ac:dyDescent="0.25">
      <c r="A161" s="13" t="s">
        <v>606</v>
      </c>
      <c r="B161" s="14" t="s">
        <v>607</v>
      </c>
      <c r="C161" s="14" t="s">
        <v>13</v>
      </c>
      <c r="D161" s="14" t="s">
        <v>608</v>
      </c>
      <c r="E161" s="15" t="s">
        <v>609</v>
      </c>
      <c r="F161" s="16"/>
      <c r="G161" s="16"/>
      <c r="H161" s="17" t="s">
        <v>16</v>
      </c>
      <c r="I161" s="18">
        <v>10774.710000000001</v>
      </c>
      <c r="J161" s="19"/>
      <c r="K161" s="20" t="str">
        <f>VLOOKUP(D161,'[1]Отчёт по доставленным'!$C$9:$L$252,10,0)</f>
        <v>доставлено</v>
      </c>
    </row>
    <row r="162" spans="1:11" x14ac:dyDescent="0.25">
      <c r="A162" s="13" t="s">
        <v>610</v>
      </c>
      <c r="B162" s="14" t="s">
        <v>16</v>
      </c>
      <c r="C162" s="14" t="s">
        <v>16</v>
      </c>
      <c r="D162" s="14" t="s">
        <v>16</v>
      </c>
      <c r="E162" s="15"/>
      <c r="F162" s="16" t="s">
        <v>611</v>
      </c>
      <c r="G162" s="16" t="s">
        <v>612</v>
      </c>
      <c r="H162" s="17" t="s">
        <v>613</v>
      </c>
      <c r="I162" s="18"/>
      <c r="J162" s="21">
        <v>45197</v>
      </c>
      <c r="K162" s="20" t="e">
        <f>VLOOKUP(D162,'[1]Отчёт по доставленным'!$C$9:$L$252,10,0)</f>
        <v>#N/A</v>
      </c>
    </row>
    <row r="163" spans="1:11" x14ac:dyDescent="0.25">
      <c r="A163" s="13" t="s">
        <v>614</v>
      </c>
      <c r="B163" s="14" t="s">
        <v>16</v>
      </c>
      <c r="C163" s="14" t="s">
        <v>16</v>
      </c>
      <c r="D163" s="14" t="s">
        <v>16</v>
      </c>
      <c r="E163" s="15"/>
      <c r="F163" s="16" t="s">
        <v>615</v>
      </c>
      <c r="G163" s="16" t="s">
        <v>616</v>
      </c>
      <c r="H163" s="17" t="s">
        <v>617</v>
      </c>
      <c r="I163" s="18"/>
      <c r="J163" s="21">
        <v>45197</v>
      </c>
      <c r="K163" s="20" t="e">
        <f>VLOOKUP(D163,'[1]Отчёт по доставленным'!$C$9:$L$252,10,0)</f>
        <v>#N/A</v>
      </c>
    </row>
    <row r="164" spans="1:11" x14ac:dyDescent="0.25">
      <c r="A164" s="13" t="s">
        <v>618</v>
      </c>
      <c r="B164" s="14" t="s">
        <v>619</v>
      </c>
      <c r="C164" s="14" t="s">
        <v>13</v>
      </c>
      <c r="D164" s="14" t="s">
        <v>620</v>
      </c>
      <c r="E164" s="15" t="s">
        <v>621</v>
      </c>
      <c r="F164" s="16"/>
      <c r="G164" s="16"/>
      <c r="H164" s="17" t="s">
        <v>16</v>
      </c>
      <c r="I164" s="18">
        <v>29403.47</v>
      </c>
      <c r="J164" s="19"/>
      <c r="K164" s="20" t="str">
        <f>VLOOKUP(D164,'[1]Отчёт по доставленным'!$C$9:$L$252,10,0)</f>
        <v>доставлено</v>
      </c>
    </row>
    <row r="165" spans="1:11" ht="47.25" x14ac:dyDescent="0.25">
      <c r="A165" s="13" t="s">
        <v>622</v>
      </c>
      <c r="B165" s="14" t="s">
        <v>16</v>
      </c>
      <c r="C165" s="14" t="s">
        <v>16</v>
      </c>
      <c r="D165" s="14" t="s">
        <v>16</v>
      </c>
      <c r="E165" s="15"/>
      <c r="F165" s="16" t="s">
        <v>623</v>
      </c>
      <c r="G165" s="16" t="s">
        <v>624</v>
      </c>
      <c r="H165" s="17" t="s">
        <v>625</v>
      </c>
      <c r="I165" s="18"/>
      <c r="J165" s="21">
        <v>45197</v>
      </c>
      <c r="K165" s="20" t="e">
        <f>VLOOKUP(D165,'[1]Отчёт по доставленным'!$C$9:$L$252,10,0)</f>
        <v>#N/A</v>
      </c>
    </row>
    <row r="166" spans="1:11" x14ac:dyDescent="0.25">
      <c r="A166" s="13" t="s">
        <v>626</v>
      </c>
      <c r="B166" s="14" t="s">
        <v>627</v>
      </c>
      <c r="C166" s="14" t="s">
        <v>13</v>
      </c>
      <c r="D166" s="14" t="s">
        <v>628</v>
      </c>
      <c r="E166" s="15" t="s">
        <v>629</v>
      </c>
      <c r="F166" s="16"/>
      <c r="G166" s="16"/>
      <c r="H166" s="17" t="s">
        <v>16</v>
      </c>
      <c r="I166" s="18">
        <v>156354.14000000001</v>
      </c>
      <c r="J166" s="19"/>
      <c r="K166" s="20" t="str">
        <f>VLOOKUP(D166,'[1]Отчёт по доставленным'!$C$9:$L$252,10,0)</f>
        <v>доставлено</v>
      </c>
    </row>
    <row r="167" spans="1:11" ht="31.5" x14ac:dyDescent="0.25">
      <c r="A167" s="13" t="s">
        <v>630</v>
      </c>
      <c r="B167" s="14" t="s">
        <v>16</v>
      </c>
      <c r="C167" s="14" t="s">
        <v>16</v>
      </c>
      <c r="D167" s="14" t="s">
        <v>16</v>
      </c>
      <c r="E167" s="15"/>
      <c r="F167" s="16" t="s">
        <v>631</v>
      </c>
      <c r="G167" s="16" t="s">
        <v>632</v>
      </c>
      <c r="H167" s="17" t="s">
        <v>633</v>
      </c>
      <c r="I167" s="18"/>
      <c r="J167" s="21">
        <v>45197</v>
      </c>
      <c r="K167" s="20" t="e">
        <f>VLOOKUP(D167,'[1]Отчёт по доставленным'!$C$9:$L$252,10,0)</f>
        <v>#N/A</v>
      </c>
    </row>
    <row r="168" spans="1:11" x14ac:dyDescent="0.25">
      <c r="A168" s="13" t="s">
        <v>634</v>
      </c>
      <c r="B168" s="14" t="s">
        <v>635</v>
      </c>
      <c r="C168" s="14" t="s">
        <v>13</v>
      </c>
      <c r="D168" s="14" t="s">
        <v>636</v>
      </c>
      <c r="E168" s="15" t="s">
        <v>637</v>
      </c>
      <c r="F168" s="16"/>
      <c r="G168" s="16"/>
      <c r="H168" s="17" t="s">
        <v>16</v>
      </c>
      <c r="I168" s="18">
        <v>18545.62</v>
      </c>
      <c r="J168" s="19"/>
      <c r="K168" s="20" t="str">
        <f>VLOOKUP(D168,'[1]Отчёт по доставленным'!$C$9:$L$252,10,0)</f>
        <v>отправлено</v>
      </c>
    </row>
    <row r="169" spans="1:11" ht="31.5" x14ac:dyDescent="0.25">
      <c r="A169" s="13" t="s">
        <v>638</v>
      </c>
      <c r="B169" s="14" t="s">
        <v>16</v>
      </c>
      <c r="C169" s="14" t="s">
        <v>16</v>
      </c>
      <c r="D169" s="14" t="s">
        <v>16</v>
      </c>
      <c r="E169" s="15"/>
      <c r="F169" s="16" t="s">
        <v>639</v>
      </c>
      <c r="G169" s="16" t="s">
        <v>640</v>
      </c>
      <c r="H169" s="17" t="s">
        <v>641</v>
      </c>
      <c r="I169" s="18"/>
      <c r="J169" s="21">
        <v>45198</v>
      </c>
      <c r="K169" s="20" t="e">
        <f>VLOOKUP(D169,'[1]Отчёт по доставленным'!$C$9:$L$252,10,0)</f>
        <v>#N/A</v>
      </c>
    </row>
    <row r="170" spans="1:11" ht="47.25" x14ac:dyDescent="0.25">
      <c r="A170" s="13" t="s">
        <v>642</v>
      </c>
      <c r="B170" s="14" t="s">
        <v>16</v>
      </c>
      <c r="C170" s="14" t="s">
        <v>16</v>
      </c>
      <c r="D170" s="14" t="s">
        <v>16</v>
      </c>
      <c r="E170" s="15"/>
      <c r="F170" s="16" t="s">
        <v>643</v>
      </c>
      <c r="G170" s="16" t="s">
        <v>644</v>
      </c>
      <c r="H170" s="17" t="s">
        <v>645</v>
      </c>
      <c r="I170" s="18"/>
      <c r="J170" s="21">
        <v>45198</v>
      </c>
      <c r="K170" s="20" t="e">
        <f>VLOOKUP(D170,'[1]Отчёт по доставленным'!$C$9:$L$252,10,0)</f>
        <v>#N/A</v>
      </c>
    </row>
    <row r="171" spans="1:11" x14ac:dyDescent="0.25">
      <c r="A171" s="13" t="s">
        <v>646</v>
      </c>
      <c r="B171" s="14" t="s">
        <v>647</v>
      </c>
      <c r="C171" s="14" t="s">
        <v>13</v>
      </c>
      <c r="D171" s="14" t="s">
        <v>648</v>
      </c>
      <c r="E171" s="15" t="s">
        <v>649</v>
      </c>
      <c r="F171" s="16"/>
      <c r="G171" s="16"/>
      <c r="H171" s="17" t="s">
        <v>16</v>
      </c>
      <c r="I171" s="18">
        <v>49769.91</v>
      </c>
      <c r="J171" s="19"/>
      <c r="K171" s="20" t="str">
        <f>VLOOKUP(D171,'[1]Отчёт по доставленным'!$C$9:$L$252,10,0)</f>
        <v>доставлено</v>
      </c>
    </row>
    <row r="172" spans="1:11" ht="31.5" x14ac:dyDescent="0.25">
      <c r="A172" s="13" t="s">
        <v>650</v>
      </c>
      <c r="B172" s="14" t="s">
        <v>16</v>
      </c>
      <c r="C172" s="14" t="s">
        <v>16</v>
      </c>
      <c r="D172" s="14" t="s">
        <v>16</v>
      </c>
      <c r="E172" s="15"/>
      <c r="F172" s="16" t="s">
        <v>651</v>
      </c>
      <c r="G172" s="16" t="s">
        <v>652</v>
      </c>
      <c r="H172" s="17" t="s">
        <v>653</v>
      </c>
      <c r="I172" s="18"/>
      <c r="J172" s="21">
        <v>45198</v>
      </c>
      <c r="K172" s="20" t="e">
        <f>VLOOKUP(D172,'[1]Отчёт по доставленным'!$C$9:$L$252,10,0)</f>
        <v>#N/A</v>
      </c>
    </row>
    <row r="173" spans="1:11" x14ac:dyDescent="0.25">
      <c r="A173" s="13" t="s">
        <v>654</v>
      </c>
      <c r="B173" s="14" t="s">
        <v>655</v>
      </c>
      <c r="C173" s="14" t="s">
        <v>13</v>
      </c>
      <c r="D173" s="14" t="s">
        <v>656</v>
      </c>
      <c r="E173" s="15" t="s">
        <v>657</v>
      </c>
      <c r="F173" s="16"/>
      <c r="G173" s="16"/>
      <c r="H173" s="17" t="s">
        <v>16</v>
      </c>
      <c r="I173" s="18">
        <v>4320</v>
      </c>
      <c r="J173" s="19"/>
      <c r="K173" s="20" t="str">
        <f>VLOOKUP(D173,'[1]Отчёт по доставленным'!$C$9:$L$252,10,0)</f>
        <v>доставлено</v>
      </c>
    </row>
    <row r="174" spans="1:11" ht="47.25" x14ac:dyDescent="0.25">
      <c r="A174" s="13" t="s">
        <v>658</v>
      </c>
      <c r="B174" s="14" t="s">
        <v>16</v>
      </c>
      <c r="C174" s="14" t="s">
        <v>16</v>
      </c>
      <c r="D174" s="14" t="s">
        <v>16</v>
      </c>
      <c r="E174" s="15"/>
      <c r="F174" s="16" t="s">
        <v>659</v>
      </c>
      <c r="G174" s="16" t="s">
        <v>660</v>
      </c>
      <c r="H174" s="17" t="s">
        <v>661</v>
      </c>
      <c r="I174" s="18"/>
      <c r="J174" s="21">
        <v>45198</v>
      </c>
      <c r="K174" s="20" t="e">
        <f>VLOOKUP(D174,'[1]Отчёт по доставленным'!$C$9:$L$252,10,0)</f>
        <v>#N/A</v>
      </c>
    </row>
    <row r="175" spans="1:11" x14ac:dyDescent="0.25">
      <c r="A175" s="13" t="s">
        <v>662</v>
      </c>
      <c r="B175" s="14" t="s">
        <v>663</v>
      </c>
      <c r="C175" s="14" t="s">
        <v>13</v>
      </c>
      <c r="D175" s="14" t="s">
        <v>664</v>
      </c>
      <c r="E175" s="15" t="s">
        <v>665</v>
      </c>
      <c r="F175" s="16"/>
      <c r="G175" s="16"/>
      <c r="H175" s="17" t="s">
        <v>16</v>
      </c>
      <c r="I175" s="18">
        <v>2606.9900000000002</v>
      </c>
      <c r="J175" s="19"/>
      <c r="K175" s="20" t="str">
        <f>VLOOKUP(D175,'[1]Отчёт по доставленным'!$C$9:$L$252,10,0)</f>
        <v>доставлено</v>
      </c>
    </row>
    <row r="176" spans="1:11" ht="31.5" x14ac:dyDescent="0.25">
      <c r="A176" s="13" t="s">
        <v>666</v>
      </c>
      <c r="B176" s="14" t="s">
        <v>16</v>
      </c>
      <c r="C176" s="14" t="s">
        <v>16</v>
      </c>
      <c r="D176" s="14" t="s">
        <v>16</v>
      </c>
      <c r="E176" s="15"/>
      <c r="F176" s="16" t="s">
        <v>667</v>
      </c>
      <c r="G176" s="16" t="s">
        <v>668</v>
      </c>
      <c r="H176" s="17" t="s">
        <v>669</v>
      </c>
      <c r="I176" s="18"/>
      <c r="J176" s="21">
        <v>45198</v>
      </c>
      <c r="K176" s="20" t="e">
        <f>VLOOKUP(D176,'[1]Отчёт по доставленным'!$C$9:$L$252,10,0)</f>
        <v>#N/A</v>
      </c>
    </row>
    <row r="177" spans="1:11" x14ac:dyDescent="0.25">
      <c r="A177" s="13" t="s">
        <v>670</v>
      </c>
      <c r="B177" s="14" t="s">
        <v>671</v>
      </c>
      <c r="C177" s="14" t="s">
        <v>13</v>
      </c>
      <c r="D177" s="14" t="s">
        <v>672</v>
      </c>
      <c r="E177" s="15" t="s">
        <v>673</v>
      </c>
      <c r="F177" s="16"/>
      <c r="G177" s="16"/>
      <c r="H177" s="17" t="s">
        <v>16</v>
      </c>
      <c r="I177" s="18">
        <v>143002.1</v>
      </c>
      <c r="J177" s="19"/>
      <c r="K177" s="20" t="str">
        <f>VLOOKUP(D177,'[1]Отчёт по доставленным'!$C$9:$L$252,10,0)</f>
        <v>отправлено</v>
      </c>
    </row>
    <row r="178" spans="1:11" ht="31.5" x14ac:dyDescent="0.25">
      <c r="A178" s="13" t="s">
        <v>674</v>
      </c>
      <c r="B178" s="14" t="s">
        <v>16</v>
      </c>
      <c r="C178" s="14" t="s">
        <v>16</v>
      </c>
      <c r="D178" s="14" t="s">
        <v>16</v>
      </c>
      <c r="E178" s="15"/>
      <c r="F178" s="16" t="s">
        <v>675</v>
      </c>
      <c r="G178" s="16" t="s">
        <v>676</v>
      </c>
      <c r="H178" s="17" t="s">
        <v>677</v>
      </c>
      <c r="I178" s="18"/>
      <c r="J178" s="21">
        <v>45198</v>
      </c>
      <c r="K178" s="20" t="e">
        <f>VLOOKUP(D178,'[1]Отчёт по доставленным'!$C$9:$L$252,10,0)</f>
        <v>#N/A</v>
      </c>
    </row>
    <row r="179" spans="1:11" ht="31.5" x14ac:dyDescent="0.25">
      <c r="A179" s="13" t="s">
        <v>678</v>
      </c>
      <c r="B179" s="14" t="s">
        <v>16</v>
      </c>
      <c r="C179" s="14" t="s">
        <v>16</v>
      </c>
      <c r="D179" s="14" t="s">
        <v>16</v>
      </c>
      <c r="E179" s="15"/>
      <c r="F179" s="16" t="s">
        <v>679</v>
      </c>
      <c r="G179" s="16" t="s">
        <v>680</v>
      </c>
      <c r="H179" s="17" t="s">
        <v>681</v>
      </c>
      <c r="I179" s="18"/>
      <c r="J179" s="21">
        <v>45198</v>
      </c>
      <c r="K179" s="20" t="e">
        <f>VLOOKUP(D179,'[1]Отчёт по доставленным'!$C$9:$L$252,10,0)</f>
        <v>#N/A</v>
      </c>
    </row>
    <row r="180" spans="1:11" x14ac:dyDescent="0.25">
      <c r="A180" s="13" t="s">
        <v>682</v>
      </c>
      <c r="B180" s="14" t="s">
        <v>683</v>
      </c>
      <c r="C180" s="14" t="s">
        <v>13</v>
      </c>
      <c r="D180" s="14" t="s">
        <v>684</v>
      </c>
      <c r="E180" s="15" t="s">
        <v>685</v>
      </c>
      <c r="F180" s="16"/>
      <c r="G180" s="16"/>
      <c r="H180" s="17" t="s">
        <v>16</v>
      </c>
      <c r="I180" s="18">
        <v>167188.54</v>
      </c>
      <c r="J180" s="19"/>
      <c r="K180" s="20" t="str">
        <f>VLOOKUP(D180,'[1]Отчёт по доставленным'!$C$9:$L$252,10,0)</f>
        <v>отправлено</v>
      </c>
    </row>
    <row r="181" spans="1:11" ht="31.5" x14ac:dyDescent="0.25">
      <c r="A181" s="13" t="s">
        <v>686</v>
      </c>
      <c r="B181" s="14" t="s">
        <v>16</v>
      </c>
      <c r="C181" s="14" t="s">
        <v>16</v>
      </c>
      <c r="D181" s="14" t="s">
        <v>16</v>
      </c>
      <c r="E181" s="15"/>
      <c r="F181" s="16" t="s">
        <v>687</v>
      </c>
      <c r="G181" s="16" t="s">
        <v>688</v>
      </c>
      <c r="H181" s="17" t="s">
        <v>689</v>
      </c>
      <c r="I181" s="18"/>
      <c r="J181" s="21">
        <v>45198</v>
      </c>
      <c r="K181" s="20" t="e">
        <f>VLOOKUP(D181,'[1]Отчёт по доставленным'!$C$9:$L$252,10,0)</f>
        <v>#N/A</v>
      </c>
    </row>
    <row r="182" spans="1:11" x14ac:dyDescent="0.25">
      <c r="A182" s="13" t="s">
        <v>690</v>
      </c>
      <c r="B182" s="14" t="s">
        <v>691</v>
      </c>
      <c r="C182" s="14" t="s">
        <v>13</v>
      </c>
      <c r="D182" s="14" t="s">
        <v>692</v>
      </c>
      <c r="E182" s="15" t="s">
        <v>693</v>
      </c>
      <c r="F182" s="16"/>
      <c r="G182" s="16"/>
      <c r="H182" s="17" t="s">
        <v>16</v>
      </c>
      <c r="I182" s="18">
        <v>38993.67</v>
      </c>
      <c r="J182" s="19"/>
      <c r="K182" s="20" t="str">
        <f>VLOOKUP(D182,'[1]Отчёт по доставленным'!$C$9:$L$252,10,0)</f>
        <v>доставлено</v>
      </c>
    </row>
    <row r="183" spans="1:11" ht="31.5" x14ac:dyDescent="0.25">
      <c r="A183" s="13" t="s">
        <v>694</v>
      </c>
      <c r="B183" s="14" t="s">
        <v>16</v>
      </c>
      <c r="C183" s="14" t="s">
        <v>16</v>
      </c>
      <c r="D183" s="14" t="s">
        <v>16</v>
      </c>
      <c r="E183" s="15"/>
      <c r="F183" s="16" t="s">
        <v>695</v>
      </c>
      <c r="G183" s="16" t="s">
        <v>696</v>
      </c>
      <c r="H183" s="17" t="s">
        <v>697</v>
      </c>
      <c r="I183" s="18"/>
      <c r="J183" s="21">
        <v>45198</v>
      </c>
      <c r="K183" s="20" t="e">
        <f>VLOOKUP(D183,'[1]Отчёт по доставленным'!$C$9:$L$252,10,0)</f>
        <v>#N/A</v>
      </c>
    </row>
    <row r="184" spans="1:11" x14ac:dyDescent="0.25">
      <c r="A184" s="13" t="s">
        <v>698</v>
      </c>
      <c r="B184" s="14" t="s">
        <v>16</v>
      </c>
      <c r="C184" s="14" t="s">
        <v>16</v>
      </c>
      <c r="D184" s="14" t="s">
        <v>16</v>
      </c>
      <c r="E184" s="15"/>
      <c r="F184" s="16" t="s">
        <v>699</v>
      </c>
      <c r="G184" s="16" t="s">
        <v>700</v>
      </c>
      <c r="H184" s="17" t="s">
        <v>701</v>
      </c>
      <c r="I184" s="18"/>
      <c r="J184" s="21">
        <v>45198</v>
      </c>
      <c r="K184" s="20" t="e">
        <f>VLOOKUP(D184,'[1]Отчёт по доставленным'!$C$9:$L$252,10,0)</f>
        <v>#N/A</v>
      </c>
    </row>
    <row r="185" spans="1:11" x14ac:dyDescent="0.25">
      <c r="A185" s="13" t="s">
        <v>702</v>
      </c>
      <c r="B185" s="14" t="s">
        <v>16</v>
      </c>
      <c r="C185" s="14" t="s">
        <v>16</v>
      </c>
      <c r="D185" s="14" t="s">
        <v>16</v>
      </c>
      <c r="E185" s="15"/>
      <c r="F185" s="16" t="s">
        <v>703</v>
      </c>
      <c r="G185" s="16" t="s">
        <v>700</v>
      </c>
      <c r="H185" s="17" t="s">
        <v>701</v>
      </c>
      <c r="I185" s="18"/>
      <c r="J185" s="21">
        <v>45198</v>
      </c>
      <c r="K185" s="20" t="e">
        <f>VLOOKUP(D185,'[1]Отчёт по доставленным'!$C$9:$L$252,10,0)</f>
        <v>#N/A</v>
      </c>
    </row>
    <row r="186" spans="1:11" x14ac:dyDescent="0.25">
      <c r="A186" s="13" t="s">
        <v>704</v>
      </c>
      <c r="B186" s="14" t="s">
        <v>705</v>
      </c>
      <c r="C186" s="14" t="s">
        <v>13</v>
      </c>
      <c r="D186" s="14" t="s">
        <v>706</v>
      </c>
      <c r="E186" s="15" t="s">
        <v>707</v>
      </c>
      <c r="F186" s="16"/>
      <c r="G186" s="16"/>
      <c r="H186" s="17" t="s">
        <v>16</v>
      </c>
      <c r="I186" s="18">
        <v>49154.31</v>
      </c>
      <c r="J186" s="19"/>
      <c r="K186" s="20" t="str">
        <f>VLOOKUP(D186,'[1]Отчёт по доставленным'!$C$9:$L$252,10,0)</f>
        <v>доставлено</v>
      </c>
    </row>
    <row r="187" spans="1:11" ht="31.5" x14ac:dyDescent="0.25">
      <c r="A187" s="13" t="s">
        <v>708</v>
      </c>
      <c r="B187" s="14" t="s">
        <v>16</v>
      </c>
      <c r="C187" s="14" t="s">
        <v>16</v>
      </c>
      <c r="D187" s="14" t="s">
        <v>16</v>
      </c>
      <c r="E187" s="15"/>
      <c r="F187" s="16" t="s">
        <v>709</v>
      </c>
      <c r="G187" s="16" t="s">
        <v>652</v>
      </c>
      <c r="H187" s="17" t="s">
        <v>710</v>
      </c>
      <c r="I187" s="18"/>
      <c r="J187" s="21">
        <v>45198</v>
      </c>
      <c r="K187" s="20" t="e">
        <f>VLOOKUP(D187,'[1]Отчёт по доставленным'!$C$9:$L$252,10,0)</f>
        <v>#N/A</v>
      </c>
    </row>
    <row r="188" spans="1:11" x14ac:dyDescent="0.25">
      <c r="A188" s="13" t="s">
        <v>711</v>
      </c>
      <c r="B188" s="14" t="s">
        <v>712</v>
      </c>
      <c r="C188" s="14" t="s">
        <v>13</v>
      </c>
      <c r="D188" s="14" t="s">
        <v>713</v>
      </c>
      <c r="E188" s="15" t="s">
        <v>714</v>
      </c>
      <c r="F188" s="16"/>
      <c r="G188" s="16"/>
      <c r="H188" s="17" t="s">
        <v>16</v>
      </c>
      <c r="I188" s="18">
        <v>9492.92</v>
      </c>
      <c r="J188" s="19"/>
      <c r="K188" s="20" t="str">
        <f>VLOOKUP(D188,'[1]Отчёт по доставленным'!$C$9:$L$252,10,0)</f>
        <v>доставлено</v>
      </c>
    </row>
    <row r="189" spans="1:11" ht="31.5" x14ac:dyDescent="0.25">
      <c r="A189" s="13" t="s">
        <v>715</v>
      </c>
      <c r="B189" s="14" t="s">
        <v>16</v>
      </c>
      <c r="C189" s="14" t="s">
        <v>16</v>
      </c>
      <c r="D189" s="14" t="s">
        <v>16</v>
      </c>
      <c r="E189" s="15"/>
      <c r="F189" s="16" t="s">
        <v>716</v>
      </c>
      <c r="G189" s="16" t="s">
        <v>717</v>
      </c>
      <c r="H189" s="17" t="s">
        <v>718</v>
      </c>
      <c r="I189" s="18"/>
      <c r="J189" s="21">
        <v>45198</v>
      </c>
      <c r="K189" s="20" t="e">
        <f>VLOOKUP(D189,'[1]Отчёт по доставленным'!$C$9:$L$252,10,0)</f>
        <v>#N/A</v>
      </c>
    </row>
    <row r="190" spans="1:11" x14ac:dyDescent="0.25">
      <c r="A190" s="13" t="s">
        <v>719</v>
      </c>
      <c r="B190" s="14" t="s">
        <v>720</v>
      </c>
      <c r="C190" s="14" t="s">
        <v>13</v>
      </c>
      <c r="D190" s="14" t="s">
        <v>721</v>
      </c>
      <c r="E190" s="15" t="s">
        <v>722</v>
      </c>
      <c r="F190" s="16"/>
      <c r="G190" s="16"/>
      <c r="H190" s="17" t="s">
        <v>16</v>
      </c>
      <c r="I190" s="18">
        <v>15518.42</v>
      </c>
      <c r="J190" s="19"/>
      <c r="K190" s="20" t="str">
        <f>VLOOKUP(D190,'[1]Отчёт по доставленным'!$C$9:$L$252,10,0)</f>
        <v>доставлено</v>
      </c>
    </row>
    <row r="191" spans="1:11" ht="31.5" x14ac:dyDescent="0.25">
      <c r="A191" s="13" t="s">
        <v>723</v>
      </c>
      <c r="B191" s="14" t="s">
        <v>16</v>
      </c>
      <c r="C191" s="14" t="s">
        <v>16</v>
      </c>
      <c r="D191" s="14" t="s">
        <v>16</v>
      </c>
      <c r="E191" s="15"/>
      <c r="F191" s="16" t="s">
        <v>724</v>
      </c>
      <c r="G191" s="16" t="s">
        <v>725</v>
      </c>
      <c r="H191" s="17" t="s">
        <v>726</v>
      </c>
      <c r="I191" s="18"/>
      <c r="J191" s="21">
        <v>45198</v>
      </c>
      <c r="K191" s="20" t="e">
        <f>VLOOKUP(D191,'[1]Отчёт по доставленным'!$C$9:$L$252,10,0)</f>
        <v>#N/A</v>
      </c>
    </row>
    <row r="192" spans="1:11" x14ac:dyDescent="0.25">
      <c r="A192" s="13" t="s">
        <v>727</v>
      </c>
      <c r="B192" s="14" t="s">
        <v>728</v>
      </c>
      <c r="C192" s="14" t="s">
        <v>13</v>
      </c>
      <c r="D192" s="14" t="s">
        <v>729</v>
      </c>
      <c r="E192" s="15" t="s">
        <v>730</v>
      </c>
      <c r="F192" s="16"/>
      <c r="G192" s="16"/>
      <c r="H192" s="17" t="s">
        <v>16</v>
      </c>
      <c r="I192" s="18">
        <v>4031.08</v>
      </c>
      <c r="J192" s="19"/>
      <c r="K192" s="20" t="str">
        <f>VLOOKUP(D192,'[1]Отчёт по доставленным'!$C$9:$L$252,10,0)</f>
        <v>доставлено</v>
      </c>
    </row>
    <row r="193" spans="1:11" ht="47.25" x14ac:dyDescent="0.25">
      <c r="A193" s="13" t="s">
        <v>731</v>
      </c>
      <c r="B193" s="14" t="s">
        <v>16</v>
      </c>
      <c r="C193" s="14" t="s">
        <v>16</v>
      </c>
      <c r="D193" s="14" t="s">
        <v>16</v>
      </c>
      <c r="E193" s="15"/>
      <c r="F193" s="16" t="s">
        <v>732</v>
      </c>
      <c r="G193" s="16" t="s">
        <v>733</v>
      </c>
      <c r="H193" s="17" t="s">
        <v>734</v>
      </c>
      <c r="I193" s="18"/>
      <c r="J193" s="21">
        <v>45198</v>
      </c>
      <c r="K193" s="20" t="e">
        <f>VLOOKUP(D193,'[1]Отчёт по доставленным'!$C$9:$L$252,10,0)</f>
        <v>#N/A</v>
      </c>
    </row>
    <row r="194" spans="1:11" x14ac:dyDescent="0.25">
      <c r="A194" s="13" t="s">
        <v>735</v>
      </c>
      <c r="B194" s="14" t="s">
        <v>736</v>
      </c>
      <c r="C194" s="14" t="s">
        <v>13</v>
      </c>
      <c r="D194" s="14" t="s">
        <v>737</v>
      </c>
      <c r="E194" s="15" t="s">
        <v>738</v>
      </c>
      <c r="F194" s="16"/>
      <c r="G194" s="16"/>
      <c r="H194" s="17" t="s">
        <v>16</v>
      </c>
      <c r="I194" s="18">
        <v>5546.41</v>
      </c>
      <c r="J194" s="19"/>
      <c r="K194" s="20" t="str">
        <f>VLOOKUP(D194,'[1]Отчёт по доставленным'!$C$9:$L$252,10,0)</f>
        <v>доставлено</v>
      </c>
    </row>
    <row r="195" spans="1:11" ht="31.5" x14ac:dyDescent="0.25">
      <c r="A195" s="13" t="s">
        <v>739</v>
      </c>
      <c r="B195" s="14" t="s">
        <v>16</v>
      </c>
      <c r="C195" s="14" t="s">
        <v>16</v>
      </c>
      <c r="D195" s="14" t="s">
        <v>16</v>
      </c>
      <c r="E195" s="15"/>
      <c r="F195" s="16" t="s">
        <v>740</v>
      </c>
      <c r="G195" s="16" t="s">
        <v>741</v>
      </c>
      <c r="H195" s="17" t="s">
        <v>742</v>
      </c>
      <c r="I195" s="18"/>
      <c r="J195" s="21">
        <v>45198</v>
      </c>
      <c r="K195" s="20" t="e">
        <f>VLOOKUP(D195,'[1]Отчёт по доставленным'!$C$9:$L$252,10,0)</f>
        <v>#N/A</v>
      </c>
    </row>
    <row r="196" spans="1:11" ht="31.5" x14ac:dyDescent="0.25">
      <c r="A196" s="13" t="s">
        <v>743</v>
      </c>
      <c r="B196" s="14" t="s">
        <v>744</v>
      </c>
      <c r="C196" s="14" t="s">
        <v>13</v>
      </c>
      <c r="D196" s="14" t="s">
        <v>745</v>
      </c>
      <c r="E196" s="15" t="s">
        <v>746</v>
      </c>
      <c r="F196" s="16"/>
      <c r="G196" s="16"/>
      <c r="H196" s="17" t="s">
        <v>16</v>
      </c>
      <c r="I196" s="18">
        <v>4057.83</v>
      </c>
      <c r="J196" s="19"/>
      <c r="K196" s="20" t="str">
        <f>VLOOKUP(D196,'[1]Отчёт по доставленным'!$C$9:$L$252,10,0)</f>
        <v>доставлено</v>
      </c>
    </row>
    <row r="197" spans="1:11" ht="31.5" x14ac:dyDescent="0.25">
      <c r="A197" s="13" t="s">
        <v>747</v>
      </c>
      <c r="B197" s="14" t="s">
        <v>16</v>
      </c>
      <c r="C197" s="14" t="s">
        <v>16</v>
      </c>
      <c r="D197" s="14" t="s">
        <v>16</v>
      </c>
      <c r="E197" s="15"/>
      <c r="F197" s="16" t="s">
        <v>748</v>
      </c>
      <c r="G197" s="16" t="s">
        <v>382</v>
      </c>
      <c r="H197" s="17" t="s">
        <v>749</v>
      </c>
      <c r="I197" s="18"/>
      <c r="J197" s="21">
        <v>45198</v>
      </c>
      <c r="K197" s="20" t="e">
        <f>VLOOKUP(D197,'[1]Отчёт по доставленным'!$C$9:$L$252,10,0)</f>
        <v>#N/A</v>
      </c>
    </row>
    <row r="198" spans="1:11" x14ac:dyDescent="0.25">
      <c r="A198" s="13" t="s">
        <v>750</v>
      </c>
      <c r="B198" s="14" t="s">
        <v>751</v>
      </c>
      <c r="C198" s="14" t="s">
        <v>13</v>
      </c>
      <c r="D198" s="14" t="s">
        <v>752</v>
      </c>
      <c r="E198" s="15" t="s">
        <v>753</v>
      </c>
      <c r="F198" s="16"/>
      <c r="G198" s="16"/>
      <c r="H198" s="17" t="s">
        <v>16</v>
      </c>
      <c r="I198" s="18">
        <v>14227.58</v>
      </c>
      <c r="J198" s="19"/>
      <c r="K198" s="20" t="str">
        <f>VLOOKUP(D198,'[1]Отчёт по доставленным'!$C$9:$L$252,10,0)</f>
        <v>доставлено</v>
      </c>
    </row>
    <row r="199" spans="1:11" ht="63" x14ac:dyDescent="0.25">
      <c r="A199" s="13" t="s">
        <v>754</v>
      </c>
      <c r="B199" s="14" t="s">
        <v>16</v>
      </c>
      <c r="C199" s="14" t="s">
        <v>16</v>
      </c>
      <c r="D199" s="14" t="s">
        <v>16</v>
      </c>
      <c r="E199" s="15"/>
      <c r="F199" s="16" t="s">
        <v>755</v>
      </c>
      <c r="G199" s="16" t="s">
        <v>756</v>
      </c>
      <c r="H199" s="17" t="s">
        <v>757</v>
      </c>
      <c r="I199" s="18"/>
      <c r="J199" s="21">
        <v>45198</v>
      </c>
      <c r="K199" s="20" t="e">
        <f>VLOOKUP(D199,'[1]Отчёт по доставленным'!$C$9:$L$252,10,0)</f>
        <v>#N/A</v>
      </c>
    </row>
    <row r="200" spans="1:11" x14ac:dyDescent="0.25">
      <c r="A200" s="13" t="s">
        <v>758</v>
      </c>
      <c r="B200" s="14" t="s">
        <v>759</v>
      </c>
      <c r="C200" s="14" t="s">
        <v>13</v>
      </c>
      <c r="D200" s="14" t="s">
        <v>760</v>
      </c>
      <c r="E200" s="15" t="s">
        <v>761</v>
      </c>
      <c r="F200" s="16"/>
      <c r="G200" s="16"/>
      <c r="H200" s="17" t="s">
        <v>16</v>
      </c>
      <c r="I200" s="18">
        <v>7155.6900000000005</v>
      </c>
      <c r="J200" s="19"/>
      <c r="K200" s="20" t="str">
        <f>VLOOKUP(D200,'[1]Отчёт по доставленным'!$C$9:$L$252,10,0)</f>
        <v>доставлено</v>
      </c>
    </row>
    <row r="201" spans="1:11" ht="47.25" x14ac:dyDescent="0.25">
      <c r="A201" s="13" t="s">
        <v>762</v>
      </c>
      <c r="B201" s="14" t="s">
        <v>16</v>
      </c>
      <c r="C201" s="14" t="s">
        <v>16</v>
      </c>
      <c r="D201" s="14" t="s">
        <v>16</v>
      </c>
      <c r="E201" s="15"/>
      <c r="F201" s="16" t="s">
        <v>763</v>
      </c>
      <c r="G201" s="16" t="s">
        <v>764</v>
      </c>
      <c r="H201" s="17" t="s">
        <v>765</v>
      </c>
      <c r="I201" s="18"/>
      <c r="J201" s="21">
        <v>45198</v>
      </c>
      <c r="K201" s="20" t="e">
        <f>VLOOKUP(D201,'[1]Отчёт по доставленным'!$C$9:$L$252,10,0)</f>
        <v>#N/A</v>
      </c>
    </row>
    <row r="202" spans="1:11" x14ac:dyDescent="0.25">
      <c r="A202" s="13" t="s">
        <v>766</v>
      </c>
      <c r="B202" s="14" t="s">
        <v>767</v>
      </c>
      <c r="C202" s="14" t="s">
        <v>13</v>
      </c>
      <c r="D202" s="14" t="s">
        <v>768</v>
      </c>
      <c r="E202" s="15" t="s">
        <v>769</v>
      </c>
      <c r="F202" s="16"/>
      <c r="G202" s="16"/>
      <c r="H202" s="17" t="s">
        <v>16</v>
      </c>
      <c r="I202" s="18">
        <v>176672.16</v>
      </c>
      <c r="J202" s="19"/>
      <c r="K202" s="20" t="str">
        <f>VLOOKUP(D202,'[1]Отчёт по доставленным'!$C$9:$L$252,10,0)</f>
        <v>доставлено</v>
      </c>
    </row>
    <row r="203" spans="1:11" ht="31.5" x14ac:dyDescent="0.25">
      <c r="A203" s="13" t="s">
        <v>770</v>
      </c>
      <c r="B203" s="14" t="s">
        <v>16</v>
      </c>
      <c r="C203" s="14" t="s">
        <v>16</v>
      </c>
      <c r="D203" s="14" t="s">
        <v>16</v>
      </c>
      <c r="E203" s="15"/>
      <c r="F203" s="16" t="s">
        <v>771</v>
      </c>
      <c r="G203" s="16" t="s">
        <v>772</v>
      </c>
      <c r="H203" s="17" t="s">
        <v>773</v>
      </c>
      <c r="I203" s="18"/>
      <c r="J203" s="21">
        <v>45198</v>
      </c>
      <c r="K203" s="20" t="e">
        <f>VLOOKUP(D203,'[1]Отчёт по доставленным'!$C$9:$L$252,10,0)</f>
        <v>#N/A</v>
      </c>
    </row>
    <row r="204" spans="1:11" ht="31.5" x14ac:dyDescent="0.25">
      <c r="A204" s="13" t="s">
        <v>774</v>
      </c>
      <c r="B204" s="14" t="s">
        <v>775</v>
      </c>
      <c r="C204" s="14" t="s">
        <v>13</v>
      </c>
      <c r="D204" s="14" t="s">
        <v>776</v>
      </c>
      <c r="E204" s="15" t="s">
        <v>777</v>
      </c>
      <c r="F204" s="16"/>
      <c r="G204" s="16"/>
      <c r="H204" s="17" t="s">
        <v>16</v>
      </c>
      <c r="I204" s="18">
        <v>194507.14</v>
      </c>
      <c r="J204" s="19"/>
      <c r="K204" s="20" t="str">
        <f>VLOOKUP(D204,'[1]Отчёт по доставленным'!$C$9:$L$252,10,0)</f>
        <v>доставлено</v>
      </c>
    </row>
    <row r="205" spans="1:11" ht="31.5" x14ac:dyDescent="0.25">
      <c r="A205" s="13" t="s">
        <v>778</v>
      </c>
      <c r="B205" s="14" t="s">
        <v>16</v>
      </c>
      <c r="C205" s="14" t="s">
        <v>16</v>
      </c>
      <c r="D205" s="14" t="s">
        <v>16</v>
      </c>
      <c r="E205" s="15"/>
      <c r="F205" s="16" t="s">
        <v>779</v>
      </c>
      <c r="G205" s="16" t="s">
        <v>780</v>
      </c>
      <c r="H205" s="17" t="s">
        <v>781</v>
      </c>
      <c r="I205" s="18"/>
      <c r="J205" s="21">
        <v>45197</v>
      </c>
      <c r="K205" s="20" t="e">
        <f>VLOOKUP(D205,'[1]Отчёт по доставленным'!$C$9:$L$252,10,0)</f>
        <v>#N/A</v>
      </c>
    </row>
    <row r="206" spans="1:11" x14ac:dyDescent="0.25">
      <c r="A206" s="13" t="s">
        <v>782</v>
      </c>
      <c r="B206" s="14" t="s">
        <v>783</v>
      </c>
      <c r="C206" s="14" t="s">
        <v>13</v>
      </c>
      <c r="D206" s="14" t="s">
        <v>784</v>
      </c>
      <c r="E206" s="15" t="s">
        <v>785</v>
      </c>
      <c r="F206" s="16"/>
      <c r="G206" s="16"/>
      <c r="H206" s="17" t="s">
        <v>16</v>
      </c>
      <c r="I206" s="18">
        <v>24840.66</v>
      </c>
      <c r="J206" s="19"/>
      <c r="K206" s="20" t="str">
        <f>VLOOKUP(D206,'[1]Отчёт по доставленным'!$C$9:$L$252,10,0)</f>
        <v>доставлено</v>
      </c>
    </row>
    <row r="207" spans="1:11" ht="31.5" x14ac:dyDescent="0.25">
      <c r="A207" s="13" t="s">
        <v>786</v>
      </c>
      <c r="B207" s="14" t="s">
        <v>16</v>
      </c>
      <c r="C207" s="14" t="s">
        <v>16</v>
      </c>
      <c r="D207" s="14" t="s">
        <v>16</v>
      </c>
      <c r="E207" s="15"/>
      <c r="F207" s="16" t="s">
        <v>787</v>
      </c>
      <c r="G207" s="16" t="s">
        <v>788</v>
      </c>
      <c r="H207" s="17" t="s">
        <v>789</v>
      </c>
      <c r="I207" s="18"/>
      <c r="J207" s="21">
        <v>45197</v>
      </c>
      <c r="K207" s="20" t="e">
        <f>VLOOKUP(D207,'[1]Отчёт по доставленным'!$C$9:$L$252,10,0)</f>
        <v>#N/A</v>
      </c>
    </row>
    <row r="208" spans="1:11" x14ac:dyDescent="0.25">
      <c r="A208" s="13" t="s">
        <v>790</v>
      </c>
      <c r="B208" s="14" t="s">
        <v>791</v>
      </c>
      <c r="C208" s="14" t="s">
        <v>13</v>
      </c>
      <c r="D208" s="14" t="s">
        <v>792</v>
      </c>
      <c r="E208" s="15" t="s">
        <v>793</v>
      </c>
      <c r="F208" s="16"/>
      <c r="G208" s="16"/>
      <c r="H208" s="17" t="s">
        <v>16</v>
      </c>
      <c r="I208" s="18">
        <v>6572.6900000000005</v>
      </c>
      <c r="J208" s="19"/>
      <c r="K208" s="20" t="str">
        <f>VLOOKUP(D208,'[1]Отчёт по доставленным'!$C$9:$L$252,10,0)</f>
        <v>доставлено</v>
      </c>
    </row>
    <row r="209" spans="1:11" ht="31.5" x14ac:dyDescent="0.25">
      <c r="A209" s="13" t="s">
        <v>794</v>
      </c>
      <c r="B209" s="14" t="s">
        <v>16</v>
      </c>
      <c r="C209" s="14" t="s">
        <v>16</v>
      </c>
      <c r="D209" s="14" t="s">
        <v>16</v>
      </c>
      <c r="E209" s="15"/>
      <c r="F209" s="16" t="s">
        <v>795</v>
      </c>
      <c r="G209" s="16" t="s">
        <v>796</v>
      </c>
      <c r="H209" s="17" t="s">
        <v>797</v>
      </c>
      <c r="I209" s="18"/>
      <c r="J209" s="21">
        <v>45197</v>
      </c>
      <c r="K209" s="20" t="e">
        <f>VLOOKUP(D209,'[1]Отчёт по доставленным'!$C$9:$L$252,10,0)</f>
        <v>#N/A</v>
      </c>
    </row>
    <row r="210" spans="1:11" x14ac:dyDescent="0.25">
      <c r="A210" s="13" t="s">
        <v>798</v>
      </c>
      <c r="B210" s="14" t="s">
        <v>799</v>
      </c>
      <c r="C210" s="14" t="s">
        <v>13</v>
      </c>
      <c r="D210" s="14" t="s">
        <v>800</v>
      </c>
      <c r="E210" s="15" t="s">
        <v>801</v>
      </c>
      <c r="F210" s="16"/>
      <c r="G210" s="16"/>
      <c r="H210" s="17" t="s">
        <v>16</v>
      </c>
      <c r="I210" s="18">
        <v>50392.200000000004</v>
      </c>
      <c r="J210" s="19"/>
      <c r="K210" s="20" t="str">
        <f>VLOOKUP(D210,'[1]Отчёт по доставленным'!$C$9:$L$252,10,0)</f>
        <v>отправлено</v>
      </c>
    </row>
    <row r="211" spans="1:11" ht="31.5" x14ac:dyDescent="0.25">
      <c r="A211" s="13" t="s">
        <v>802</v>
      </c>
      <c r="B211" s="14" t="s">
        <v>16</v>
      </c>
      <c r="C211" s="14" t="s">
        <v>16</v>
      </c>
      <c r="D211" s="14" t="s">
        <v>16</v>
      </c>
      <c r="E211" s="15"/>
      <c r="F211" s="16" t="s">
        <v>803</v>
      </c>
      <c r="G211" s="16" t="s">
        <v>804</v>
      </c>
      <c r="H211" s="17" t="s">
        <v>805</v>
      </c>
      <c r="I211" s="18"/>
      <c r="J211" s="21">
        <v>45197</v>
      </c>
      <c r="K211" s="20" t="e">
        <f>VLOOKUP(D211,'[1]Отчёт по доставленным'!$C$9:$L$252,10,0)</f>
        <v>#N/A</v>
      </c>
    </row>
    <row r="212" spans="1:11" ht="31.5" x14ac:dyDescent="0.25">
      <c r="A212" s="13" t="s">
        <v>806</v>
      </c>
      <c r="B212" s="14" t="s">
        <v>16</v>
      </c>
      <c r="C212" s="14" t="s">
        <v>16</v>
      </c>
      <c r="D212" s="14" t="s">
        <v>16</v>
      </c>
      <c r="E212" s="15"/>
      <c r="F212" s="16" t="s">
        <v>807</v>
      </c>
      <c r="G212" s="16" t="s">
        <v>808</v>
      </c>
      <c r="H212" s="17" t="s">
        <v>809</v>
      </c>
      <c r="I212" s="18"/>
      <c r="J212" s="21">
        <v>45197</v>
      </c>
      <c r="K212" s="20" t="e">
        <f>VLOOKUP(D212,'[1]Отчёт по доставленным'!$C$9:$L$252,10,0)</f>
        <v>#N/A</v>
      </c>
    </row>
    <row r="213" spans="1:11" x14ac:dyDescent="0.25">
      <c r="A213" s="13" t="s">
        <v>810</v>
      </c>
      <c r="B213" s="14" t="s">
        <v>16</v>
      </c>
      <c r="C213" s="14" t="s">
        <v>16</v>
      </c>
      <c r="D213" s="14" t="s">
        <v>16</v>
      </c>
      <c r="E213" s="15"/>
      <c r="F213" s="16" t="s">
        <v>807</v>
      </c>
      <c r="G213" s="16" t="s">
        <v>811</v>
      </c>
      <c r="H213" s="17" t="s">
        <v>809</v>
      </c>
      <c r="I213" s="18"/>
      <c r="J213" s="21">
        <v>45197</v>
      </c>
      <c r="K213" s="20" t="e">
        <f>VLOOKUP(D213,'[1]Отчёт по доставленным'!$C$9:$L$252,10,0)</f>
        <v>#N/A</v>
      </c>
    </row>
    <row r="214" spans="1:11" ht="31.5" x14ac:dyDescent="0.25">
      <c r="A214" s="13" t="s">
        <v>812</v>
      </c>
      <c r="B214" s="14" t="s">
        <v>16</v>
      </c>
      <c r="C214" s="14" t="s">
        <v>16</v>
      </c>
      <c r="D214" s="14" t="s">
        <v>16</v>
      </c>
      <c r="E214" s="15"/>
      <c r="F214" s="16" t="s">
        <v>813</v>
      </c>
      <c r="G214" s="16" t="s">
        <v>814</v>
      </c>
      <c r="H214" s="17" t="s">
        <v>815</v>
      </c>
      <c r="I214" s="18"/>
      <c r="J214" s="21">
        <v>45197</v>
      </c>
      <c r="K214" s="20" t="e">
        <f>VLOOKUP(D214,'[1]Отчёт по доставленным'!$C$9:$L$252,10,0)</f>
        <v>#N/A</v>
      </c>
    </row>
    <row r="215" spans="1:11" x14ac:dyDescent="0.25">
      <c r="A215" s="13" t="s">
        <v>816</v>
      </c>
      <c r="B215" s="14" t="s">
        <v>817</v>
      </c>
      <c r="C215" s="14" t="s">
        <v>13</v>
      </c>
      <c r="D215" s="14" t="s">
        <v>818</v>
      </c>
      <c r="E215" s="15" t="s">
        <v>819</v>
      </c>
      <c r="F215" s="16"/>
      <c r="G215" s="16"/>
      <c r="H215" s="17" t="s">
        <v>16</v>
      </c>
      <c r="I215" s="18">
        <v>236424.48</v>
      </c>
      <c r="J215" s="19"/>
      <c r="K215" s="20" t="str">
        <f>VLOOKUP(D215,'[1]Отчёт по доставленным'!$C$9:$L$252,10,0)</f>
        <v>отправлено</v>
      </c>
    </row>
    <row r="216" spans="1:11" ht="31.5" x14ac:dyDescent="0.25">
      <c r="A216" s="13" t="s">
        <v>820</v>
      </c>
      <c r="B216" s="14" t="s">
        <v>16</v>
      </c>
      <c r="C216" s="14" t="s">
        <v>16</v>
      </c>
      <c r="D216" s="14" t="s">
        <v>16</v>
      </c>
      <c r="E216" s="15"/>
      <c r="F216" s="16" t="s">
        <v>821</v>
      </c>
      <c r="G216" s="16" t="s">
        <v>822</v>
      </c>
      <c r="H216" s="17" t="s">
        <v>823</v>
      </c>
      <c r="I216" s="18"/>
      <c r="J216" s="21">
        <v>45197</v>
      </c>
      <c r="K216" s="20" t="e">
        <f>VLOOKUP(D216,'[1]Отчёт по доставленным'!$C$9:$L$252,10,0)</f>
        <v>#N/A</v>
      </c>
    </row>
    <row r="217" spans="1:11" ht="31.5" x14ac:dyDescent="0.25">
      <c r="A217" s="13" t="s">
        <v>824</v>
      </c>
      <c r="B217" s="14" t="s">
        <v>16</v>
      </c>
      <c r="C217" s="14" t="s">
        <v>16</v>
      </c>
      <c r="D217" s="14" t="s">
        <v>16</v>
      </c>
      <c r="E217" s="15"/>
      <c r="F217" s="16" t="s">
        <v>825</v>
      </c>
      <c r="G217" s="16" t="s">
        <v>826</v>
      </c>
      <c r="H217" s="17" t="s">
        <v>827</v>
      </c>
      <c r="I217" s="18"/>
      <c r="J217" s="21">
        <v>45197</v>
      </c>
      <c r="K217" s="20" t="e">
        <f>VLOOKUP(D217,'[1]Отчёт по доставленным'!$C$9:$L$252,10,0)</f>
        <v>#N/A</v>
      </c>
    </row>
    <row r="218" spans="1:11" ht="31.5" x14ac:dyDescent="0.25">
      <c r="A218" s="13" t="s">
        <v>828</v>
      </c>
      <c r="B218" s="14" t="s">
        <v>16</v>
      </c>
      <c r="C218" s="14" t="s">
        <v>16</v>
      </c>
      <c r="D218" s="14" t="s">
        <v>16</v>
      </c>
      <c r="E218" s="15"/>
      <c r="F218" s="16" t="s">
        <v>821</v>
      </c>
      <c r="G218" s="16" t="s">
        <v>829</v>
      </c>
      <c r="H218" s="17" t="s">
        <v>830</v>
      </c>
      <c r="I218" s="18"/>
      <c r="J218" s="21">
        <v>45197</v>
      </c>
      <c r="K218" s="20" t="e">
        <f>VLOOKUP(D218,'[1]Отчёт по доставленным'!$C$9:$L$252,10,0)</f>
        <v>#N/A</v>
      </c>
    </row>
    <row r="219" spans="1:11" x14ac:dyDescent="0.25">
      <c r="A219" s="13" t="s">
        <v>831</v>
      </c>
      <c r="B219" s="14" t="s">
        <v>832</v>
      </c>
      <c r="C219" s="14" t="s">
        <v>13</v>
      </c>
      <c r="D219" s="14" t="s">
        <v>833</v>
      </c>
      <c r="E219" s="15" t="s">
        <v>834</v>
      </c>
      <c r="F219" s="16"/>
      <c r="G219" s="16"/>
      <c r="H219" s="17" t="s">
        <v>16</v>
      </c>
      <c r="I219" s="18">
        <v>19417.93</v>
      </c>
      <c r="J219" s="19"/>
      <c r="K219" s="20" t="str">
        <f>VLOOKUP(D219,'[1]Отчёт по доставленным'!$C$9:$L$252,10,0)</f>
        <v>доставлено</v>
      </c>
    </row>
    <row r="220" spans="1:11" ht="31.5" x14ac:dyDescent="0.25">
      <c r="A220" s="13" t="s">
        <v>835</v>
      </c>
      <c r="B220" s="14" t="s">
        <v>16</v>
      </c>
      <c r="C220" s="14" t="s">
        <v>16</v>
      </c>
      <c r="D220" s="14" t="s">
        <v>16</v>
      </c>
      <c r="E220" s="15"/>
      <c r="F220" s="16" t="s">
        <v>836</v>
      </c>
      <c r="G220" s="16" t="s">
        <v>837</v>
      </c>
      <c r="H220" s="17" t="s">
        <v>838</v>
      </c>
      <c r="I220" s="18"/>
      <c r="J220" s="21">
        <v>45197</v>
      </c>
      <c r="K220" s="20" t="e">
        <f>VLOOKUP(D220,'[1]Отчёт по доставленным'!$C$9:$L$252,10,0)</f>
        <v>#N/A</v>
      </c>
    </row>
    <row r="221" spans="1:11" ht="31.5" x14ac:dyDescent="0.25">
      <c r="A221" s="13" t="s">
        <v>839</v>
      </c>
      <c r="B221" s="14" t="s">
        <v>840</v>
      </c>
      <c r="C221" s="14" t="s">
        <v>13</v>
      </c>
      <c r="D221" s="14" t="s">
        <v>841</v>
      </c>
      <c r="E221" s="15" t="s">
        <v>842</v>
      </c>
      <c r="F221" s="16"/>
      <c r="G221" s="16"/>
      <c r="H221" s="17" t="s">
        <v>16</v>
      </c>
      <c r="I221" s="18">
        <v>119481.98</v>
      </c>
      <c r="J221" s="19"/>
      <c r="K221" s="20" t="str">
        <f>VLOOKUP(D221,'[1]Отчёт по доставленным'!$C$9:$L$252,10,0)</f>
        <v>доставлено</v>
      </c>
    </row>
    <row r="222" spans="1:11" ht="31.5" x14ac:dyDescent="0.25">
      <c r="A222" s="13" t="s">
        <v>843</v>
      </c>
      <c r="B222" s="14" t="s">
        <v>16</v>
      </c>
      <c r="C222" s="14" t="s">
        <v>16</v>
      </c>
      <c r="D222" s="14" t="s">
        <v>16</v>
      </c>
      <c r="E222" s="15"/>
      <c r="F222" s="16" t="s">
        <v>844</v>
      </c>
      <c r="G222" s="16" t="s">
        <v>845</v>
      </c>
      <c r="H222" s="17" t="s">
        <v>846</v>
      </c>
      <c r="I222" s="18"/>
      <c r="J222" s="21">
        <v>45197</v>
      </c>
      <c r="K222" s="20" t="e">
        <f>VLOOKUP(D222,'[1]Отчёт по доставленным'!$C$9:$L$252,10,0)</f>
        <v>#N/A</v>
      </c>
    </row>
    <row r="223" spans="1:11" ht="31.5" x14ac:dyDescent="0.25">
      <c r="A223" s="13" t="s">
        <v>847</v>
      </c>
      <c r="B223" s="14" t="s">
        <v>16</v>
      </c>
      <c r="C223" s="14" t="s">
        <v>16</v>
      </c>
      <c r="D223" s="14" t="s">
        <v>16</v>
      </c>
      <c r="E223" s="15"/>
      <c r="F223" s="16" t="s">
        <v>848</v>
      </c>
      <c r="G223" s="16" t="s">
        <v>849</v>
      </c>
      <c r="H223" s="17" t="s">
        <v>850</v>
      </c>
      <c r="I223" s="18"/>
      <c r="J223" s="21">
        <v>45197</v>
      </c>
      <c r="K223" s="20" t="e">
        <f>VLOOKUP(D223,'[1]Отчёт по доставленным'!$C$9:$L$252,10,0)</f>
        <v>#N/A</v>
      </c>
    </row>
    <row r="224" spans="1:11" x14ac:dyDescent="0.25">
      <c r="A224" s="13" t="s">
        <v>851</v>
      </c>
      <c r="B224" s="14" t="s">
        <v>852</v>
      </c>
      <c r="C224" s="14" t="s">
        <v>13</v>
      </c>
      <c r="D224" s="14" t="s">
        <v>853</v>
      </c>
      <c r="E224" s="15" t="s">
        <v>854</v>
      </c>
      <c r="F224" s="16"/>
      <c r="G224" s="16"/>
      <c r="H224" s="17" t="s">
        <v>16</v>
      </c>
      <c r="I224" s="18">
        <v>127977.53</v>
      </c>
      <c r="J224" s="19"/>
      <c r="K224" s="20" t="str">
        <f>VLOOKUP(D224,'[1]Отчёт по доставленным'!$C$9:$L$252,10,0)</f>
        <v>доставлено</v>
      </c>
    </row>
    <row r="225" spans="1:11" ht="31.5" x14ac:dyDescent="0.25">
      <c r="A225" s="13" t="s">
        <v>855</v>
      </c>
      <c r="B225" s="14" t="s">
        <v>16</v>
      </c>
      <c r="C225" s="14" t="s">
        <v>16</v>
      </c>
      <c r="D225" s="14" t="s">
        <v>16</v>
      </c>
      <c r="E225" s="15"/>
      <c r="F225" s="16" t="s">
        <v>856</v>
      </c>
      <c r="G225" s="16" t="s">
        <v>857</v>
      </c>
      <c r="H225" s="17" t="s">
        <v>858</v>
      </c>
      <c r="I225" s="18"/>
      <c r="J225" s="21">
        <v>45197</v>
      </c>
      <c r="K225" s="20" t="e">
        <f>VLOOKUP(D225,'[1]Отчёт по доставленным'!$C$9:$L$252,10,0)</f>
        <v>#N/A</v>
      </c>
    </row>
    <row r="226" spans="1:11" x14ac:dyDescent="0.25">
      <c r="A226" s="13" t="s">
        <v>859</v>
      </c>
      <c r="B226" s="14" t="s">
        <v>860</v>
      </c>
      <c r="C226" s="14" t="s">
        <v>13</v>
      </c>
      <c r="D226" s="14" t="s">
        <v>861</v>
      </c>
      <c r="E226" s="15" t="s">
        <v>862</v>
      </c>
      <c r="F226" s="16"/>
      <c r="G226" s="16"/>
      <c r="H226" s="17" t="s">
        <v>16</v>
      </c>
      <c r="I226" s="18">
        <v>3411.61</v>
      </c>
      <c r="J226" s="19"/>
      <c r="K226" s="20" t="str">
        <f>VLOOKUP(D226,'[1]Отчёт по доставленным'!$C$9:$L$252,10,0)</f>
        <v>доставлено</v>
      </c>
    </row>
    <row r="227" spans="1:11" ht="31.5" x14ac:dyDescent="0.25">
      <c r="A227" s="13" t="s">
        <v>863</v>
      </c>
      <c r="B227" s="14" t="s">
        <v>16</v>
      </c>
      <c r="C227" s="14" t="s">
        <v>16</v>
      </c>
      <c r="D227" s="14" t="s">
        <v>16</v>
      </c>
      <c r="E227" s="15"/>
      <c r="F227" s="16" t="s">
        <v>864</v>
      </c>
      <c r="G227" s="16" t="s">
        <v>865</v>
      </c>
      <c r="H227" s="17" t="s">
        <v>773</v>
      </c>
      <c r="I227" s="18"/>
      <c r="J227" s="21">
        <v>45197</v>
      </c>
      <c r="K227" s="20" t="e">
        <f>VLOOKUP(D227,'[1]Отчёт по доставленным'!$C$9:$L$252,10,0)</f>
        <v>#N/A</v>
      </c>
    </row>
    <row r="228" spans="1:11" x14ac:dyDescent="0.25">
      <c r="A228" s="13" t="s">
        <v>866</v>
      </c>
      <c r="B228" s="14" t="s">
        <v>867</v>
      </c>
      <c r="C228" s="14" t="s">
        <v>13</v>
      </c>
      <c r="D228" s="14" t="s">
        <v>868</v>
      </c>
      <c r="E228" s="15" t="s">
        <v>869</v>
      </c>
      <c r="F228" s="16"/>
      <c r="G228" s="16"/>
      <c r="H228" s="17" t="s">
        <v>16</v>
      </c>
      <c r="I228" s="18">
        <v>140388.75</v>
      </c>
      <c r="J228" s="19"/>
      <c r="K228" s="20" t="str">
        <f>VLOOKUP(D228,'[1]Отчёт по доставленным'!$C$9:$L$252,10,0)</f>
        <v>доставлено</v>
      </c>
    </row>
    <row r="229" spans="1:11" ht="31.5" x14ac:dyDescent="0.25">
      <c r="A229" s="13" t="s">
        <v>870</v>
      </c>
      <c r="B229" s="14" t="s">
        <v>16</v>
      </c>
      <c r="C229" s="14" t="s">
        <v>16</v>
      </c>
      <c r="D229" s="14" t="s">
        <v>16</v>
      </c>
      <c r="E229" s="15"/>
      <c r="F229" s="16" t="s">
        <v>844</v>
      </c>
      <c r="G229" s="16" t="s">
        <v>871</v>
      </c>
      <c r="H229" s="17" t="s">
        <v>872</v>
      </c>
      <c r="I229" s="18"/>
      <c r="J229" s="21">
        <v>45197</v>
      </c>
      <c r="K229" s="20" t="e">
        <f>VLOOKUP(D229,'[1]Отчёт по доставленным'!$C$9:$L$252,10,0)</f>
        <v>#N/A</v>
      </c>
    </row>
    <row r="230" spans="1:11" ht="31.5" x14ac:dyDescent="0.25">
      <c r="A230" s="13" t="s">
        <v>873</v>
      </c>
      <c r="B230" s="14" t="s">
        <v>16</v>
      </c>
      <c r="C230" s="14" t="s">
        <v>16</v>
      </c>
      <c r="D230" s="14" t="s">
        <v>16</v>
      </c>
      <c r="E230" s="15"/>
      <c r="F230" s="16" t="s">
        <v>844</v>
      </c>
      <c r="G230" s="16" t="s">
        <v>871</v>
      </c>
      <c r="H230" s="17" t="s">
        <v>874</v>
      </c>
      <c r="I230" s="18"/>
      <c r="J230" s="21">
        <v>45197</v>
      </c>
      <c r="K230" s="20" t="e">
        <f>VLOOKUP(D230,'[1]Отчёт по доставленным'!$C$9:$L$252,10,0)</f>
        <v>#N/A</v>
      </c>
    </row>
    <row r="231" spans="1:11" x14ac:dyDescent="0.25">
      <c r="A231" s="13" t="s">
        <v>875</v>
      </c>
      <c r="B231" s="14" t="s">
        <v>876</v>
      </c>
      <c r="C231" s="14" t="s">
        <v>13</v>
      </c>
      <c r="D231" s="14" t="s">
        <v>877</v>
      </c>
      <c r="E231" s="15" t="s">
        <v>878</v>
      </c>
      <c r="F231" s="16"/>
      <c r="G231" s="16"/>
      <c r="H231" s="17" t="s">
        <v>16</v>
      </c>
      <c r="I231" s="18">
        <v>790891.92</v>
      </c>
      <c r="J231" s="19"/>
      <c r="K231" s="20" t="str">
        <f>VLOOKUP(D231,'[1]Отчёт по доставленным'!$C$9:$L$252,10,0)</f>
        <v>доставлено</v>
      </c>
    </row>
    <row r="232" spans="1:11" x14ac:dyDescent="0.25">
      <c r="A232" s="13" t="s">
        <v>879</v>
      </c>
      <c r="B232" s="14" t="s">
        <v>16</v>
      </c>
      <c r="C232" s="14" t="s">
        <v>16</v>
      </c>
      <c r="D232" s="14" t="s">
        <v>16</v>
      </c>
      <c r="E232" s="15"/>
      <c r="F232" s="16" t="s">
        <v>880</v>
      </c>
      <c r="G232" s="16" t="s">
        <v>881</v>
      </c>
      <c r="H232" s="17" t="s">
        <v>882</v>
      </c>
      <c r="I232" s="18"/>
      <c r="J232" s="21">
        <v>45197</v>
      </c>
      <c r="K232" s="20" t="e">
        <f>VLOOKUP(D232,'[1]Отчёт по доставленным'!$C$9:$L$252,10,0)</f>
        <v>#N/A</v>
      </c>
    </row>
    <row r="233" spans="1:11" x14ac:dyDescent="0.25">
      <c r="A233" s="13" t="s">
        <v>883</v>
      </c>
      <c r="B233" s="14" t="s">
        <v>16</v>
      </c>
      <c r="C233" s="14" t="s">
        <v>16</v>
      </c>
      <c r="D233" s="14" t="s">
        <v>16</v>
      </c>
      <c r="E233" s="15"/>
      <c r="F233" s="16" t="s">
        <v>880</v>
      </c>
      <c r="G233" s="16" t="s">
        <v>881</v>
      </c>
      <c r="H233" s="17" t="s">
        <v>884</v>
      </c>
      <c r="I233" s="18"/>
      <c r="J233" s="21">
        <v>45197</v>
      </c>
      <c r="K233" s="20" t="e">
        <f>VLOOKUP(D233,'[1]Отчёт по доставленным'!$C$9:$L$252,10,0)</f>
        <v>#N/A</v>
      </c>
    </row>
    <row r="234" spans="1:11" x14ac:dyDescent="0.25">
      <c r="A234" s="13" t="s">
        <v>885</v>
      </c>
      <c r="B234" s="14" t="s">
        <v>886</v>
      </c>
      <c r="C234" s="14" t="s">
        <v>13</v>
      </c>
      <c r="D234" s="14" t="s">
        <v>887</v>
      </c>
      <c r="E234" s="15" t="s">
        <v>888</v>
      </c>
      <c r="F234" s="16"/>
      <c r="G234" s="16"/>
      <c r="H234" s="17" t="s">
        <v>16</v>
      </c>
      <c r="I234" s="18">
        <v>147638.81</v>
      </c>
      <c r="J234" s="19"/>
      <c r="K234" s="20" t="str">
        <f>VLOOKUP(D234,'[1]Отчёт по доставленным'!$C$9:$L$252,10,0)</f>
        <v>доставлено</v>
      </c>
    </row>
    <row r="235" spans="1:11" ht="31.5" x14ac:dyDescent="0.25">
      <c r="A235" s="13" t="s">
        <v>889</v>
      </c>
      <c r="B235" s="14" t="s">
        <v>16</v>
      </c>
      <c r="C235" s="14" t="s">
        <v>16</v>
      </c>
      <c r="D235" s="14" t="s">
        <v>16</v>
      </c>
      <c r="E235" s="15"/>
      <c r="F235" s="16" t="s">
        <v>890</v>
      </c>
      <c r="G235" s="16" t="s">
        <v>891</v>
      </c>
      <c r="H235" s="17" t="s">
        <v>892</v>
      </c>
      <c r="I235" s="18"/>
      <c r="J235" s="21">
        <v>45197</v>
      </c>
      <c r="K235" s="20" t="e">
        <f>VLOOKUP(D235,'[1]Отчёт по доставленным'!$C$9:$L$252,10,0)</f>
        <v>#N/A</v>
      </c>
    </row>
    <row r="236" spans="1:11" x14ac:dyDescent="0.25">
      <c r="A236" s="13" t="s">
        <v>893</v>
      </c>
      <c r="B236" s="14" t="s">
        <v>894</v>
      </c>
      <c r="C236" s="14" t="s">
        <v>13</v>
      </c>
      <c r="D236" s="14" t="s">
        <v>895</v>
      </c>
      <c r="E236" s="15" t="s">
        <v>896</v>
      </c>
      <c r="F236" s="16"/>
      <c r="G236" s="16"/>
      <c r="H236" s="17" t="s">
        <v>16</v>
      </c>
      <c r="I236" s="18">
        <v>15139.76</v>
      </c>
      <c r="J236" s="19"/>
      <c r="K236" s="20" t="str">
        <f>VLOOKUP(D236,'[1]Отчёт по доставленным'!$C$9:$L$252,10,0)</f>
        <v>доставлено</v>
      </c>
    </row>
    <row r="237" spans="1:11" ht="31.5" x14ac:dyDescent="0.25">
      <c r="A237" s="13" t="s">
        <v>897</v>
      </c>
      <c r="B237" s="14" t="s">
        <v>16</v>
      </c>
      <c r="C237" s="14" t="s">
        <v>16</v>
      </c>
      <c r="D237" s="14" t="s">
        <v>16</v>
      </c>
      <c r="E237" s="15"/>
      <c r="F237" s="16" t="s">
        <v>898</v>
      </c>
      <c r="G237" s="16" t="s">
        <v>899</v>
      </c>
      <c r="H237" s="17" t="s">
        <v>900</v>
      </c>
      <c r="I237" s="18"/>
      <c r="J237" s="21">
        <v>45198</v>
      </c>
      <c r="K237" s="20" t="e">
        <f>VLOOKUP(D237,'[1]Отчёт по доставленным'!$C$9:$L$252,10,0)</f>
        <v>#N/A</v>
      </c>
    </row>
    <row r="238" spans="1:11" x14ac:dyDescent="0.25">
      <c r="A238" s="13" t="s">
        <v>901</v>
      </c>
      <c r="B238" s="14" t="s">
        <v>902</v>
      </c>
      <c r="C238" s="14" t="s">
        <v>13</v>
      </c>
      <c r="D238" s="14" t="s">
        <v>903</v>
      </c>
      <c r="E238" s="15" t="s">
        <v>904</v>
      </c>
      <c r="F238" s="16"/>
      <c r="G238" s="16"/>
      <c r="H238" s="17" t="s">
        <v>16</v>
      </c>
      <c r="I238" s="18">
        <v>2857.54</v>
      </c>
      <c r="J238" s="19"/>
      <c r="K238" s="20" t="str">
        <f>VLOOKUP(D238,'[1]Отчёт по доставленным'!$C$9:$L$252,10,0)</f>
        <v>доставлено</v>
      </c>
    </row>
    <row r="239" spans="1:11" x14ac:dyDescent="0.25">
      <c r="A239" s="13" t="s">
        <v>905</v>
      </c>
      <c r="B239" s="14" t="s">
        <v>16</v>
      </c>
      <c r="C239" s="14" t="s">
        <v>16</v>
      </c>
      <c r="D239" s="14" t="s">
        <v>16</v>
      </c>
      <c r="E239" s="15"/>
      <c r="F239" s="16" t="s">
        <v>353</v>
      </c>
      <c r="G239" s="16" t="s">
        <v>323</v>
      </c>
      <c r="H239" s="17" t="s">
        <v>906</v>
      </c>
      <c r="I239" s="18"/>
      <c r="J239" s="21">
        <v>45198</v>
      </c>
      <c r="K239" s="20" t="e">
        <f>VLOOKUP(D239,'[1]Отчёт по доставленным'!$C$9:$L$252,10,0)</f>
        <v>#N/A</v>
      </c>
    </row>
    <row r="240" spans="1:11" ht="31.5" x14ac:dyDescent="0.25">
      <c r="A240" s="13" t="s">
        <v>907</v>
      </c>
      <c r="B240" s="14" t="s">
        <v>16</v>
      </c>
      <c r="C240" s="14" t="s">
        <v>16</v>
      </c>
      <c r="D240" s="14" t="s">
        <v>16</v>
      </c>
      <c r="E240" s="15"/>
      <c r="F240" s="16" t="s">
        <v>908</v>
      </c>
      <c r="G240" s="16" t="s">
        <v>909</v>
      </c>
      <c r="H240" s="17" t="s">
        <v>910</v>
      </c>
      <c r="I240" s="18"/>
      <c r="J240" s="21">
        <v>45198</v>
      </c>
      <c r="K240" s="20" t="e">
        <f>VLOOKUP(D240,'[1]Отчёт по доставленным'!$C$9:$L$252,10,0)</f>
        <v>#N/A</v>
      </c>
    </row>
    <row r="241" spans="1:11" x14ac:dyDescent="0.25">
      <c r="A241" s="13" t="s">
        <v>911</v>
      </c>
      <c r="B241" s="14" t="s">
        <v>912</v>
      </c>
      <c r="C241" s="14" t="s">
        <v>13</v>
      </c>
      <c r="D241" s="14" t="s">
        <v>913</v>
      </c>
      <c r="E241" s="15" t="s">
        <v>914</v>
      </c>
      <c r="F241" s="16"/>
      <c r="G241" s="16"/>
      <c r="H241" s="17" t="s">
        <v>16</v>
      </c>
      <c r="I241" s="18">
        <v>168146.11000000002</v>
      </c>
      <c r="J241" s="19"/>
      <c r="K241" s="20" t="str">
        <f>VLOOKUP(D241,'[1]Отчёт по доставленным'!$C$9:$L$252,10,0)</f>
        <v>доставлено</v>
      </c>
    </row>
    <row r="242" spans="1:11" ht="31.5" x14ac:dyDescent="0.25">
      <c r="A242" s="13" t="s">
        <v>915</v>
      </c>
      <c r="B242" s="14" t="s">
        <v>16</v>
      </c>
      <c r="C242" s="14" t="s">
        <v>16</v>
      </c>
      <c r="D242" s="14" t="s">
        <v>16</v>
      </c>
      <c r="E242" s="15"/>
      <c r="F242" s="16" t="s">
        <v>916</v>
      </c>
      <c r="G242" s="16" t="s">
        <v>917</v>
      </c>
      <c r="H242" s="17" t="s">
        <v>918</v>
      </c>
      <c r="I242" s="18"/>
      <c r="J242" s="21">
        <v>45198</v>
      </c>
      <c r="K242" s="20" t="e">
        <f>VLOOKUP(D242,'[1]Отчёт по доставленным'!$C$9:$L$252,10,0)</f>
        <v>#N/A</v>
      </c>
    </row>
    <row r="243" spans="1:11" ht="31.5" x14ac:dyDescent="0.25">
      <c r="A243" s="13" t="s">
        <v>919</v>
      </c>
      <c r="B243" s="14" t="s">
        <v>16</v>
      </c>
      <c r="C243" s="14" t="s">
        <v>16</v>
      </c>
      <c r="D243" s="14" t="s">
        <v>16</v>
      </c>
      <c r="E243" s="15"/>
      <c r="F243" s="16" t="s">
        <v>916</v>
      </c>
      <c r="G243" s="16" t="s">
        <v>917</v>
      </c>
      <c r="H243" s="17" t="s">
        <v>920</v>
      </c>
      <c r="I243" s="18"/>
      <c r="J243" s="21">
        <v>45198</v>
      </c>
      <c r="K243" s="20" t="e">
        <f>VLOOKUP(D243,'[1]Отчёт по доставленным'!$C$9:$L$252,10,0)</f>
        <v>#N/A</v>
      </c>
    </row>
    <row r="244" spans="1:11" x14ac:dyDescent="0.25">
      <c r="A244" s="13" t="s">
        <v>921</v>
      </c>
      <c r="B244" s="14" t="s">
        <v>922</v>
      </c>
      <c r="C244" s="14" t="s">
        <v>13</v>
      </c>
      <c r="D244" s="14" t="s">
        <v>923</v>
      </c>
      <c r="E244" s="15" t="s">
        <v>924</v>
      </c>
      <c r="F244" s="16"/>
      <c r="G244" s="16"/>
      <c r="H244" s="17" t="s">
        <v>16</v>
      </c>
      <c r="I244" s="18">
        <v>222.48000000000002</v>
      </c>
      <c r="J244" s="19"/>
      <c r="K244" s="20" t="str">
        <f>VLOOKUP(D244,'[1]Отчёт по доставленным'!$C$9:$L$252,10,0)</f>
        <v>доставлено</v>
      </c>
    </row>
    <row r="245" spans="1:11" x14ac:dyDescent="0.25">
      <c r="A245" s="13" t="s">
        <v>925</v>
      </c>
      <c r="B245" s="14" t="s">
        <v>16</v>
      </c>
      <c r="C245" s="14" t="s">
        <v>16</v>
      </c>
      <c r="D245" s="14" t="s">
        <v>16</v>
      </c>
      <c r="E245" s="15"/>
      <c r="F245" s="16" t="s">
        <v>353</v>
      </c>
      <c r="G245" s="16" t="s">
        <v>323</v>
      </c>
      <c r="H245" s="17" t="s">
        <v>926</v>
      </c>
      <c r="I245" s="18"/>
      <c r="J245" s="21">
        <v>45198</v>
      </c>
      <c r="K245" s="20" t="e">
        <f>VLOOKUP(D245,'[1]Отчёт по доставленным'!$C$9:$L$252,10,0)</f>
        <v>#N/A</v>
      </c>
    </row>
    <row r="246" spans="1:11" ht="47.25" x14ac:dyDescent="0.25">
      <c r="A246" s="13" t="s">
        <v>927</v>
      </c>
      <c r="B246" s="14" t="s">
        <v>16</v>
      </c>
      <c r="C246" s="14" t="s">
        <v>16</v>
      </c>
      <c r="D246" s="14" t="s">
        <v>16</v>
      </c>
      <c r="E246" s="15"/>
      <c r="F246" s="16" t="s">
        <v>908</v>
      </c>
      <c r="G246" s="16" t="s">
        <v>928</v>
      </c>
      <c r="H246" s="17" t="s">
        <v>929</v>
      </c>
      <c r="I246" s="18"/>
      <c r="J246" s="21">
        <v>45198</v>
      </c>
      <c r="K246" s="20" t="e">
        <f>VLOOKUP(D246,'[1]Отчёт по доставленным'!$C$9:$L$252,10,0)</f>
        <v>#N/A</v>
      </c>
    </row>
    <row r="247" spans="1:11" x14ac:dyDescent="0.25">
      <c r="A247" s="13" t="s">
        <v>930</v>
      </c>
      <c r="B247" s="14" t="s">
        <v>931</v>
      </c>
      <c r="C247" s="14" t="s">
        <v>13</v>
      </c>
      <c r="D247" s="14" t="s">
        <v>932</v>
      </c>
      <c r="E247" s="15" t="s">
        <v>933</v>
      </c>
      <c r="F247" s="16"/>
      <c r="G247" s="16"/>
      <c r="H247" s="17" t="s">
        <v>16</v>
      </c>
      <c r="I247" s="18">
        <v>18973.439999999999</v>
      </c>
      <c r="J247" s="19"/>
      <c r="K247" s="20" t="str">
        <f>VLOOKUP(D247,'[1]Отчёт по доставленным'!$C$9:$L$252,10,0)</f>
        <v>доставлено</v>
      </c>
    </row>
    <row r="248" spans="1:11" ht="31.5" x14ac:dyDescent="0.25">
      <c r="A248" s="13" t="s">
        <v>934</v>
      </c>
      <c r="B248" s="14" t="s">
        <v>16</v>
      </c>
      <c r="C248" s="14" t="s">
        <v>16</v>
      </c>
      <c r="D248" s="14" t="s">
        <v>16</v>
      </c>
      <c r="E248" s="15"/>
      <c r="F248" s="16" t="s">
        <v>935</v>
      </c>
      <c r="G248" s="16" t="s">
        <v>936</v>
      </c>
      <c r="H248" s="17" t="s">
        <v>937</v>
      </c>
      <c r="I248" s="18"/>
      <c r="J248" s="21">
        <v>45198</v>
      </c>
      <c r="K248" s="20" t="e">
        <f>VLOOKUP(D248,'[1]Отчёт по доставленным'!$C$9:$L$252,10,0)</f>
        <v>#N/A</v>
      </c>
    </row>
    <row r="249" spans="1:11" ht="47.25" x14ac:dyDescent="0.25">
      <c r="A249" s="13" t="s">
        <v>938</v>
      </c>
      <c r="B249" s="14" t="s">
        <v>16</v>
      </c>
      <c r="C249" s="14" t="s">
        <v>16</v>
      </c>
      <c r="D249" s="14" t="s">
        <v>16</v>
      </c>
      <c r="E249" s="15"/>
      <c r="F249" s="16" t="s">
        <v>939</v>
      </c>
      <c r="G249" s="16" t="s">
        <v>940</v>
      </c>
      <c r="H249" s="17" t="s">
        <v>941</v>
      </c>
      <c r="I249" s="18"/>
      <c r="J249" s="21">
        <v>45198</v>
      </c>
      <c r="K249" s="20" t="e">
        <f>VLOOKUP(D249,'[1]Отчёт по доставленным'!$C$9:$L$252,10,0)</f>
        <v>#N/A</v>
      </c>
    </row>
    <row r="250" spans="1:11" x14ac:dyDescent="0.25">
      <c r="A250" s="13" t="s">
        <v>942</v>
      </c>
      <c r="B250" s="14" t="s">
        <v>943</v>
      </c>
      <c r="C250" s="14" t="s">
        <v>13</v>
      </c>
      <c r="D250" s="14" t="s">
        <v>944</v>
      </c>
      <c r="E250" s="15" t="s">
        <v>945</v>
      </c>
      <c r="F250" s="16"/>
      <c r="G250" s="16"/>
      <c r="H250" s="17" t="s">
        <v>16</v>
      </c>
      <c r="I250" s="18">
        <v>705.52</v>
      </c>
      <c r="J250" s="19"/>
      <c r="K250" s="20" t="str">
        <f>VLOOKUP(D250,'[1]Отчёт по доставленным'!$C$9:$L$252,10,0)</f>
        <v>доставлено</v>
      </c>
    </row>
    <row r="251" spans="1:11" ht="47.25" x14ac:dyDescent="0.25">
      <c r="A251" s="13" t="s">
        <v>946</v>
      </c>
      <c r="B251" s="14" t="s">
        <v>16</v>
      </c>
      <c r="C251" s="14" t="s">
        <v>16</v>
      </c>
      <c r="D251" s="14" t="s">
        <v>16</v>
      </c>
      <c r="E251" s="15"/>
      <c r="F251" s="16" t="s">
        <v>947</v>
      </c>
      <c r="G251" s="16" t="s">
        <v>948</v>
      </c>
      <c r="H251" s="17" t="s">
        <v>949</v>
      </c>
      <c r="I251" s="18"/>
      <c r="J251" s="21">
        <v>45198</v>
      </c>
      <c r="K251" s="20" t="e">
        <f>VLOOKUP(D251,'[1]Отчёт по доставленным'!$C$9:$L$252,10,0)</f>
        <v>#N/A</v>
      </c>
    </row>
    <row r="252" spans="1:11" x14ac:dyDescent="0.25">
      <c r="A252" s="13" t="s">
        <v>950</v>
      </c>
      <c r="B252" s="14" t="s">
        <v>951</v>
      </c>
      <c r="C252" s="14" t="s">
        <v>13</v>
      </c>
      <c r="D252" s="14" t="s">
        <v>952</v>
      </c>
      <c r="E252" s="15" t="s">
        <v>953</v>
      </c>
      <c r="F252" s="16"/>
      <c r="G252" s="16"/>
      <c r="H252" s="17" t="s">
        <v>16</v>
      </c>
      <c r="I252" s="18">
        <v>15093.15</v>
      </c>
      <c r="J252" s="19"/>
      <c r="K252" s="20" t="str">
        <f>VLOOKUP(D252,'[1]Отчёт по доставленным'!$C$9:$L$252,10,0)</f>
        <v>доставлено</v>
      </c>
    </row>
    <row r="253" spans="1:11" x14ac:dyDescent="0.25">
      <c r="A253" s="13" t="s">
        <v>954</v>
      </c>
      <c r="B253" s="14" t="s">
        <v>16</v>
      </c>
      <c r="C253" s="14" t="s">
        <v>16</v>
      </c>
      <c r="D253" s="14" t="s">
        <v>16</v>
      </c>
      <c r="E253" s="15"/>
      <c r="F253" s="16" t="s">
        <v>353</v>
      </c>
      <c r="G253" s="16" t="s">
        <v>323</v>
      </c>
      <c r="H253" s="17" t="s">
        <v>955</v>
      </c>
      <c r="I253" s="18"/>
      <c r="J253" s="21">
        <v>45198</v>
      </c>
      <c r="K253" s="20" t="e">
        <f>VLOOKUP(D253,'[1]Отчёт по доставленным'!$C$9:$L$252,10,0)</f>
        <v>#N/A</v>
      </c>
    </row>
    <row r="254" spans="1:11" ht="31.5" x14ac:dyDescent="0.25">
      <c r="A254" s="13" t="s">
        <v>956</v>
      </c>
      <c r="B254" s="14" t="s">
        <v>16</v>
      </c>
      <c r="C254" s="14" t="s">
        <v>16</v>
      </c>
      <c r="D254" s="14" t="s">
        <v>16</v>
      </c>
      <c r="E254" s="15"/>
      <c r="F254" s="16" t="s">
        <v>957</v>
      </c>
      <c r="G254" s="16" t="s">
        <v>958</v>
      </c>
      <c r="H254" s="17" t="s">
        <v>959</v>
      </c>
      <c r="I254" s="18"/>
      <c r="J254" s="21">
        <v>45198</v>
      </c>
      <c r="K254" s="20" t="e">
        <f>VLOOKUP(D254,'[1]Отчёт по доставленным'!$C$9:$L$252,10,0)</f>
        <v>#N/A</v>
      </c>
    </row>
    <row r="255" spans="1:11" x14ac:dyDescent="0.25">
      <c r="A255" s="13" t="s">
        <v>960</v>
      </c>
      <c r="B255" s="14" t="s">
        <v>961</v>
      </c>
      <c r="C255" s="14" t="s">
        <v>13</v>
      </c>
      <c r="D255" s="14" t="s">
        <v>962</v>
      </c>
      <c r="E255" s="15" t="s">
        <v>963</v>
      </c>
      <c r="F255" s="16"/>
      <c r="G255" s="16"/>
      <c r="H255" s="17" t="s">
        <v>16</v>
      </c>
      <c r="I255" s="18">
        <v>3525.21</v>
      </c>
      <c r="J255" s="19"/>
      <c r="K255" s="20" t="str">
        <f>VLOOKUP(D255,'[1]Отчёт по доставленным'!$C$9:$L$252,10,0)</f>
        <v>доставлено</v>
      </c>
    </row>
    <row r="256" spans="1:11" ht="31.5" x14ac:dyDescent="0.25">
      <c r="A256" s="13" t="s">
        <v>964</v>
      </c>
      <c r="B256" s="14" t="s">
        <v>16</v>
      </c>
      <c r="C256" s="14" t="s">
        <v>16</v>
      </c>
      <c r="D256" s="14" t="s">
        <v>16</v>
      </c>
      <c r="E256" s="15"/>
      <c r="F256" s="16" t="s">
        <v>965</v>
      </c>
      <c r="G256" s="16" t="s">
        <v>382</v>
      </c>
      <c r="H256" s="17" t="s">
        <v>966</v>
      </c>
      <c r="I256" s="18"/>
      <c r="J256" s="21">
        <v>45198</v>
      </c>
      <c r="K256" s="20" t="e">
        <f>VLOOKUP(D256,'[1]Отчёт по доставленным'!$C$9:$L$252,10,0)</f>
        <v>#N/A</v>
      </c>
    </row>
    <row r="257" spans="1:11" x14ac:dyDescent="0.25">
      <c r="A257" s="13" t="s">
        <v>967</v>
      </c>
      <c r="B257" s="14" t="s">
        <v>968</v>
      </c>
      <c r="C257" s="14" t="s">
        <v>13</v>
      </c>
      <c r="D257" s="14" t="s">
        <v>969</v>
      </c>
      <c r="E257" s="15" t="s">
        <v>970</v>
      </c>
      <c r="F257" s="16"/>
      <c r="G257" s="16"/>
      <c r="H257" s="17" t="s">
        <v>16</v>
      </c>
      <c r="I257" s="18">
        <v>5946.7300000000005</v>
      </c>
      <c r="J257" s="19"/>
      <c r="K257" s="20" t="str">
        <f>VLOOKUP(D257,'[1]Отчёт по доставленным'!$C$9:$L$252,10,0)</f>
        <v>доставлено</v>
      </c>
    </row>
    <row r="258" spans="1:11" ht="31.5" x14ac:dyDescent="0.25">
      <c r="A258" s="13" t="s">
        <v>971</v>
      </c>
      <c r="B258" s="14" t="s">
        <v>16</v>
      </c>
      <c r="C258" s="14" t="s">
        <v>16</v>
      </c>
      <c r="D258" s="14" t="s">
        <v>16</v>
      </c>
      <c r="E258" s="15"/>
      <c r="F258" s="16" t="s">
        <v>972</v>
      </c>
      <c r="G258" s="16" t="s">
        <v>382</v>
      </c>
      <c r="H258" s="17" t="s">
        <v>973</v>
      </c>
      <c r="I258" s="18"/>
      <c r="J258" s="21">
        <v>45198</v>
      </c>
      <c r="K258" s="20" t="e">
        <f>VLOOKUP(D258,'[1]Отчёт по доставленным'!$C$9:$L$252,10,0)</f>
        <v>#N/A</v>
      </c>
    </row>
    <row r="259" spans="1:11" x14ac:dyDescent="0.25">
      <c r="A259" s="13" t="s">
        <v>974</v>
      </c>
      <c r="B259" s="14" t="s">
        <v>975</v>
      </c>
      <c r="C259" s="14" t="s">
        <v>13</v>
      </c>
      <c r="D259" s="14" t="s">
        <v>976</v>
      </c>
      <c r="E259" s="15" t="s">
        <v>977</v>
      </c>
      <c r="F259" s="16"/>
      <c r="G259" s="16"/>
      <c r="H259" s="17" t="s">
        <v>16</v>
      </c>
      <c r="I259" s="18">
        <v>11108.130000000001</v>
      </c>
      <c r="J259" s="19"/>
      <c r="K259" s="20" t="str">
        <f>VLOOKUP(D259,'[1]Отчёт по доставленным'!$C$9:$L$252,10,0)</f>
        <v>доставлено</v>
      </c>
    </row>
    <row r="260" spans="1:11" x14ac:dyDescent="0.25">
      <c r="A260" s="13" t="s">
        <v>978</v>
      </c>
      <c r="B260" s="14" t="s">
        <v>16</v>
      </c>
      <c r="C260" s="14" t="s">
        <v>16</v>
      </c>
      <c r="D260" s="14" t="s">
        <v>16</v>
      </c>
      <c r="E260" s="15"/>
      <c r="F260" s="16" t="s">
        <v>979</v>
      </c>
      <c r="G260" s="16" t="s">
        <v>980</v>
      </c>
      <c r="H260" s="17" t="s">
        <v>981</v>
      </c>
      <c r="I260" s="18"/>
      <c r="J260" s="21">
        <v>45198</v>
      </c>
      <c r="K260" s="20" t="e">
        <f>VLOOKUP(D260,'[1]Отчёт по доставленным'!$C$9:$L$252,10,0)</f>
        <v>#N/A</v>
      </c>
    </row>
    <row r="261" spans="1:11" ht="31.5" x14ac:dyDescent="0.25">
      <c r="A261" s="13" t="s">
        <v>982</v>
      </c>
      <c r="B261" s="14" t="s">
        <v>16</v>
      </c>
      <c r="C261" s="14" t="s">
        <v>16</v>
      </c>
      <c r="D261" s="14" t="s">
        <v>16</v>
      </c>
      <c r="E261" s="15"/>
      <c r="F261" s="16" t="s">
        <v>983</v>
      </c>
      <c r="G261" s="16" t="s">
        <v>984</v>
      </c>
      <c r="H261" s="17" t="s">
        <v>985</v>
      </c>
      <c r="I261" s="18"/>
      <c r="J261" s="21">
        <v>45198</v>
      </c>
      <c r="K261" s="20" t="e">
        <f>VLOOKUP(D261,'[1]Отчёт по доставленным'!$C$9:$L$252,10,0)</f>
        <v>#N/A</v>
      </c>
    </row>
    <row r="262" spans="1:11" ht="31.5" x14ac:dyDescent="0.25">
      <c r="A262" s="13" t="s">
        <v>986</v>
      </c>
      <c r="B262" s="14" t="s">
        <v>16</v>
      </c>
      <c r="C262" s="14" t="s">
        <v>16</v>
      </c>
      <c r="D262" s="14" t="s">
        <v>16</v>
      </c>
      <c r="E262" s="15"/>
      <c r="F262" s="16" t="s">
        <v>987</v>
      </c>
      <c r="G262" s="16" t="s">
        <v>988</v>
      </c>
      <c r="H262" s="17" t="s">
        <v>989</v>
      </c>
      <c r="I262" s="18"/>
      <c r="J262" s="21">
        <v>45198</v>
      </c>
      <c r="K262" s="20" t="e">
        <f>VLOOKUP(D262,'[1]Отчёт по доставленным'!$C$9:$L$252,10,0)</f>
        <v>#N/A</v>
      </c>
    </row>
    <row r="263" spans="1:11" x14ac:dyDescent="0.25">
      <c r="A263" s="13" t="s">
        <v>990</v>
      </c>
      <c r="B263" s="14" t="s">
        <v>991</v>
      </c>
      <c r="C263" s="14" t="s">
        <v>13</v>
      </c>
      <c r="D263" s="14" t="s">
        <v>992</v>
      </c>
      <c r="E263" s="15" t="s">
        <v>993</v>
      </c>
      <c r="F263" s="16"/>
      <c r="G263" s="16"/>
      <c r="H263" s="17" t="s">
        <v>16</v>
      </c>
      <c r="I263" s="18">
        <v>1436</v>
      </c>
      <c r="J263" s="19"/>
      <c r="K263" s="20" t="str">
        <f>VLOOKUP(D263,'[1]Отчёт по доставленным'!$C$9:$L$252,10,0)</f>
        <v>доставлено</v>
      </c>
    </row>
    <row r="264" spans="1:11" x14ac:dyDescent="0.25">
      <c r="A264" s="13" t="s">
        <v>994</v>
      </c>
      <c r="B264" s="14" t="s">
        <v>16</v>
      </c>
      <c r="C264" s="14" t="s">
        <v>16</v>
      </c>
      <c r="D264" s="14" t="s">
        <v>16</v>
      </c>
      <c r="E264" s="15"/>
      <c r="F264" s="16" t="s">
        <v>995</v>
      </c>
      <c r="G264" s="16" t="s">
        <v>382</v>
      </c>
      <c r="H264" s="17" t="s">
        <v>996</v>
      </c>
      <c r="I264" s="18"/>
      <c r="J264" s="21">
        <v>45198</v>
      </c>
      <c r="K264" s="20" t="e">
        <f>VLOOKUP(D264,'[1]Отчёт по доставленным'!$C$9:$L$252,10,0)</f>
        <v>#N/A</v>
      </c>
    </row>
    <row r="265" spans="1:11" ht="47.25" x14ac:dyDescent="0.25">
      <c r="A265" s="13" t="s">
        <v>997</v>
      </c>
      <c r="B265" s="14" t="s">
        <v>16</v>
      </c>
      <c r="C265" s="14" t="s">
        <v>16</v>
      </c>
      <c r="D265" s="14" t="s">
        <v>16</v>
      </c>
      <c r="E265" s="15"/>
      <c r="F265" s="16" t="s">
        <v>998</v>
      </c>
      <c r="G265" s="16" t="s">
        <v>999</v>
      </c>
      <c r="H265" s="17" t="s">
        <v>1000</v>
      </c>
      <c r="I265" s="18"/>
      <c r="J265" s="21">
        <v>45198</v>
      </c>
      <c r="K265" s="20" t="e">
        <f>VLOOKUP(D265,'[1]Отчёт по доставленным'!$C$9:$L$252,10,0)</f>
        <v>#N/A</v>
      </c>
    </row>
    <row r="266" spans="1:11" x14ac:dyDescent="0.25">
      <c r="A266" s="13" t="s">
        <v>1001</v>
      </c>
      <c r="B266" s="14" t="s">
        <v>1002</v>
      </c>
      <c r="C266" s="14" t="s">
        <v>13</v>
      </c>
      <c r="D266" s="14" t="s">
        <v>1003</v>
      </c>
      <c r="E266" s="15" t="s">
        <v>1004</v>
      </c>
      <c r="F266" s="16"/>
      <c r="G266" s="16"/>
      <c r="H266" s="17" t="s">
        <v>16</v>
      </c>
      <c r="I266" s="18">
        <v>12518.25</v>
      </c>
      <c r="J266" s="19"/>
      <c r="K266" s="20" t="str">
        <f>VLOOKUP(D266,'[1]Отчёт по доставленным'!$C$9:$L$252,10,0)</f>
        <v>доставлено</v>
      </c>
    </row>
    <row r="267" spans="1:11" ht="31.5" x14ac:dyDescent="0.25">
      <c r="A267" s="13" t="s">
        <v>1005</v>
      </c>
      <c r="B267" s="14" t="s">
        <v>16</v>
      </c>
      <c r="C267" s="14" t="s">
        <v>16</v>
      </c>
      <c r="D267" s="14" t="s">
        <v>16</v>
      </c>
      <c r="E267" s="15"/>
      <c r="F267" s="16" t="s">
        <v>1006</v>
      </c>
      <c r="G267" s="16" t="s">
        <v>1007</v>
      </c>
      <c r="H267" s="17" t="s">
        <v>1008</v>
      </c>
      <c r="I267" s="18"/>
      <c r="J267" s="21">
        <v>45198</v>
      </c>
      <c r="K267" s="20" t="e">
        <f>VLOOKUP(D267,'[1]Отчёт по доставленным'!$C$9:$L$252,10,0)</f>
        <v>#N/A</v>
      </c>
    </row>
    <row r="268" spans="1:11" ht="31.5" x14ac:dyDescent="0.25">
      <c r="A268" s="13" t="s">
        <v>1009</v>
      </c>
      <c r="B268" s="14" t="s">
        <v>1010</v>
      </c>
      <c r="C268" s="14" t="s">
        <v>13</v>
      </c>
      <c r="D268" s="14" t="s">
        <v>1011</v>
      </c>
      <c r="E268" s="15" t="s">
        <v>1012</v>
      </c>
      <c r="F268" s="16"/>
      <c r="G268" s="16"/>
      <c r="H268" s="17" t="s">
        <v>16</v>
      </c>
      <c r="I268" s="18">
        <v>5371.16</v>
      </c>
      <c r="J268" s="19"/>
      <c r="K268" s="20" t="str">
        <f>VLOOKUP(D268,'[1]Отчёт по доставленным'!$C$9:$L$252,10,0)</f>
        <v>доставлено</v>
      </c>
    </row>
    <row r="269" spans="1:11" x14ac:dyDescent="0.25">
      <c r="A269" s="13" t="s">
        <v>1013</v>
      </c>
      <c r="B269" s="14" t="s">
        <v>16</v>
      </c>
      <c r="C269" s="14" t="s">
        <v>16</v>
      </c>
      <c r="D269" s="14" t="s">
        <v>16</v>
      </c>
      <c r="E269" s="15"/>
      <c r="F269" s="16" t="s">
        <v>1014</v>
      </c>
      <c r="G269" s="16" t="s">
        <v>354</v>
      </c>
      <c r="H269" s="17" t="s">
        <v>1015</v>
      </c>
      <c r="I269" s="18"/>
      <c r="J269" s="21">
        <v>45198</v>
      </c>
      <c r="K269" s="20" t="e">
        <f>VLOOKUP(D269,'[1]Отчёт по доставленным'!$C$9:$L$252,10,0)</f>
        <v>#N/A</v>
      </c>
    </row>
    <row r="270" spans="1:11" ht="31.5" x14ac:dyDescent="0.25">
      <c r="A270" s="13" t="s">
        <v>1016</v>
      </c>
      <c r="B270" s="14" t="s">
        <v>16</v>
      </c>
      <c r="C270" s="14" t="s">
        <v>16</v>
      </c>
      <c r="D270" s="14" t="s">
        <v>16</v>
      </c>
      <c r="E270" s="15"/>
      <c r="F270" s="16" t="s">
        <v>1017</v>
      </c>
      <c r="G270" s="16" t="s">
        <v>1018</v>
      </c>
      <c r="H270" s="17" t="s">
        <v>1019</v>
      </c>
      <c r="I270" s="18"/>
      <c r="J270" s="21">
        <v>45198</v>
      </c>
      <c r="K270" s="20" t="e">
        <f>VLOOKUP(D270,'[1]Отчёт по доставленным'!$C$9:$L$252,10,0)</f>
        <v>#N/A</v>
      </c>
    </row>
    <row r="271" spans="1:11" x14ac:dyDescent="0.25">
      <c r="A271" s="13" t="s">
        <v>1020</v>
      </c>
      <c r="B271" s="14" t="s">
        <v>1021</v>
      </c>
      <c r="C271" s="14" t="s">
        <v>13</v>
      </c>
      <c r="D271" s="14" t="s">
        <v>1022</v>
      </c>
      <c r="E271" s="15" t="s">
        <v>1023</v>
      </c>
      <c r="F271" s="16"/>
      <c r="G271" s="16"/>
      <c r="H271" s="17" t="s">
        <v>16</v>
      </c>
      <c r="I271" s="18">
        <v>7567.14</v>
      </c>
      <c r="J271" s="19"/>
      <c r="K271" s="20" t="str">
        <f>VLOOKUP(D271,'[1]Отчёт по доставленным'!$C$9:$L$252,10,0)</f>
        <v>доставлено</v>
      </c>
    </row>
    <row r="272" spans="1:11" x14ac:dyDescent="0.25">
      <c r="A272" s="13" t="s">
        <v>1024</v>
      </c>
      <c r="B272" s="14" t="s">
        <v>16</v>
      </c>
      <c r="C272" s="14" t="s">
        <v>16</v>
      </c>
      <c r="D272" s="14" t="s">
        <v>16</v>
      </c>
      <c r="E272" s="15"/>
      <c r="F272" s="16" t="s">
        <v>423</v>
      </c>
      <c r="G272" s="16" t="s">
        <v>354</v>
      </c>
      <c r="H272" s="17" t="s">
        <v>1025</v>
      </c>
      <c r="I272" s="18"/>
      <c r="J272" s="21">
        <v>45198</v>
      </c>
      <c r="K272" s="20" t="e">
        <f>VLOOKUP(D272,'[1]Отчёт по доставленным'!$C$9:$L$252,10,0)</f>
        <v>#N/A</v>
      </c>
    </row>
    <row r="273" spans="1:11" ht="31.5" x14ac:dyDescent="0.25">
      <c r="A273" s="13" t="s">
        <v>1026</v>
      </c>
      <c r="B273" s="14" t="s">
        <v>16</v>
      </c>
      <c r="C273" s="14" t="s">
        <v>16</v>
      </c>
      <c r="D273" s="14" t="s">
        <v>16</v>
      </c>
      <c r="E273" s="15"/>
      <c r="F273" s="16" t="s">
        <v>1027</v>
      </c>
      <c r="G273" s="16" t="s">
        <v>999</v>
      </c>
      <c r="H273" s="17" t="s">
        <v>1028</v>
      </c>
      <c r="I273" s="18"/>
      <c r="J273" s="21">
        <v>45198</v>
      </c>
      <c r="K273" s="20" t="e">
        <f>VLOOKUP(D273,'[1]Отчёт по доставленным'!$C$9:$L$252,10,0)</f>
        <v>#N/A</v>
      </c>
    </row>
    <row r="274" spans="1:11" x14ac:dyDescent="0.25">
      <c r="A274" s="13" t="s">
        <v>1029</v>
      </c>
      <c r="B274" s="14" t="s">
        <v>1030</v>
      </c>
      <c r="C274" s="14" t="s">
        <v>13</v>
      </c>
      <c r="D274" s="14" t="s">
        <v>1031</v>
      </c>
      <c r="E274" s="15" t="s">
        <v>1032</v>
      </c>
      <c r="F274" s="16"/>
      <c r="G274" s="16"/>
      <c r="H274" s="17" t="s">
        <v>16</v>
      </c>
      <c r="I274" s="18">
        <v>20248.14</v>
      </c>
      <c r="J274" s="19"/>
      <c r="K274" s="20" t="str">
        <f>VLOOKUP(D274,'[1]Отчёт по доставленным'!$C$9:$L$252,10,0)</f>
        <v>отправлено</v>
      </c>
    </row>
    <row r="275" spans="1:11" ht="31.5" x14ac:dyDescent="0.25">
      <c r="A275" s="13" t="s">
        <v>1033</v>
      </c>
      <c r="B275" s="14" t="s">
        <v>16</v>
      </c>
      <c r="C275" s="14" t="s">
        <v>16</v>
      </c>
      <c r="D275" s="14" t="s">
        <v>16</v>
      </c>
      <c r="E275" s="15"/>
      <c r="F275" s="16" t="s">
        <v>1034</v>
      </c>
      <c r="G275" s="16" t="s">
        <v>1035</v>
      </c>
      <c r="H275" s="17" t="s">
        <v>1036</v>
      </c>
      <c r="I275" s="18"/>
      <c r="J275" s="21">
        <v>45198</v>
      </c>
      <c r="K275" s="20" t="e">
        <f>VLOOKUP(D275,'[1]Отчёт по доставленным'!$C$9:$L$252,10,0)</f>
        <v>#N/A</v>
      </c>
    </row>
    <row r="276" spans="1:11" x14ac:dyDescent="0.25">
      <c r="A276" s="13" t="s">
        <v>1037</v>
      </c>
      <c r="B276" s="14" t="s">
        <v>1038</v>
      </c>
      <c r="C276" s="14" t="s">
        <v>13</v>
      </c>
      <c r="D276" s="14" t="s">
        <v>1039</v>
      </c>
      <c r="E276" s="15" t="s">
        <v>1040</v>
      </c>
      <c r="F276" s="16"/>
      <c r="G276" s="16"/>
      <c r="H276" s="17" t="s">
        <v>16</v>
      </c>
      <c r="I276" s="18">
        <v>21674.19</v>
      </c>
      <c r="J276" s="19"/>
      <c r="K276" s="20" t="str">
        <f>VLOOKUP(D276,'[1]Отчёт по доставленным'!$C$9:$L$252,10,0)</f>
        <v>доставлено</v>
      </c>
    </row>
    <row r="277" spans="1:11" ht="31.5" x14ac:dyDescent="0.25">
      <c r="A277" s="13" t="s">
        <v>1041</v>
      </c>
      <c r="B277" s="14" t="s">
        <v>16</v>
      </c>
      <c r="C277" s="14" t="s">
        <v>16</v>
      </c>
      <c r="D277" s="14" t="s">
        <v>16</v>
      </c>
      <c r="E277" s="15"/>
      <c r="F277" s="16" t="s">
        <v>1042</v>
      </c>
      <c r="G277" s="16" t="s">
        <v>1043</v>
      </c>
      <c r="H277" s="17" t="s">
        <v>1044</v>
      </c>
      <c r="I277" s="18"/>
      <c r="J277" s="21">
        <v>45198</v>
      </c>
      <c r="K277" s="20" t="e">
        <f>VLOOKUP(D277,'[1]Отчёт по доставленным'!$C$9:$L$252,10,0)</f>
        <v>#N/A</v>
      </c>
    </row>
    <row r="278" spans="1:11" x14ac:dyDescent="0.25">
      <c r="A278" s="13" t="s">
        <v>1045</v>
      </c>
      <c r="B278" s="14" t="s">
        <v>1046</v>
      </c>
      <c r="C278" s="14" t="s">
        <v>13</v>
      </c>
      <c r="D278" s="14" t="s">
        <v>1047</v>
      </c>
      <c r="E278" s="15" t="s">
        <v>1048</v>
      </c>
      <c r="F278" s="16"/>
      <c r="G278" s="16"/>
      <c r="H278" s="17" t="s">
        <v>16</v>
      </c>
      <c r="I278" s="18">
        <v>5839.9800000000005</v>
      </c>
      <c r="J278" s="19"/>
      <c r="K278" s="20" t="str">
        <f>VLOOKUP(D278,'[1]Отчёт по доставленным'!$C$9:$L$252,10,0)</f>
        <v>доставлено</v>
      </c>
    </row>
    <row r="279" spans="1:11" x14ac:dyDescent="0.25">
      <c r="A279" s="13" t="s">
        <v>1049</v>
      </c>
      <c r="B279" s="14" t="s">
        <v>16</v>
      </c>
      <c r="C279" s="14" t="s">
        <v>16</v>
      </c>
      <c r="D279" s="14" t="s">
        <v>16</v>
      </c>
      <c r="E279" s="15"/>
      <c r="F279" s="16" t="s">
        <v>1050</v>
      </c>
      <c r="G279" s="16" t="s">
        <v>354</v>
      </c>
      <c r="H279" s="17" t="s">
        <v>1051</v>
      </c>
      <c r="I279" s="18"/>
      <c r="J279" s="21">
        <v>45198</v>
      </c>
      <c r="K279" s="20" t="e">
        <f>VLOOKUP(D279,'[1]Отчёт по доставленным'!$C$9:$L$252,10,0)</f>
        <v>#N/A</v>
      </c>
    </row>
    <row r="280" spans="1:11" ht="31.5" x14ac:dyDescent="0.25">
      <c r="A280" s="13" t="s">
        <v>1052</v>
      </c>
      <c r="B280" s="14" t="s">
        <v>16</v>
      </c>
      <c r="C280" s="14" t="s">
        <v>16</v>
      </c>
      <c r="D280" s="14" t="s">
        <v>16</v>
      </c>
      <c r="E280" s="15"/>
      <c r="F280" s="16" t="s">
        <v>1053</v>
      </c>
      <c r="G280" s="16" t="s">
        <v>1054</v>
      </c>
      <c r="H280" s="17" t="s">
        <v>1055</v>
      </c>
      <c r="I280" s="18"/>
      <c r="J280" s="21">
        <v>45198</v>
      </c>
      <c r="K280" s="20" t="e">
        <f>VLOOKUP(D280,'[1]Отчёт по доставленным'!$C$9:$L$252,10,0)</f>
        <v>#N/A</v>
      </c>
    </row>
    <row r="281" spans="1:11" x14ac:dyDescent="0.25">
      <c r="A281" s="13" t="s">
        <v>1056</v>
      </c>
      <c r="B281" s="14" t="s">
        <v>1057</v>
      </c>
      <c r="C281" s="14" t="s">
        <v>13</v>
      </c>
      <c r="D281" s="14" t="s">
        <v>1058</v>
      </c>
      <c r="E281" s="15" t="s">
        <v>1059</v>
      </c>
      <c r="F281" s="16"/>
      <c r="G281" s="16"/>
      <c r="H281" s="17" t="s">
        <v>16</v>
      </c>
      <c r="I281" s="18">
        <v>35131.03</v>
      </c>
      <c r="J281" s="19"/>
      <c r="K281" s="20" t="str">
        <f>VLOOKUP(D281,'[1]Отчёт по доставленным'!$C$9:$L$252,10,0)</f>
        <v>доставлено</v>
      </c>
    </row>
    <row r="282" spans="1:11" ht="31.5" x14ac:dyDescent="0.25">
      <c r="A282" s="13" t="s">
        <v>1060</v>
      </c>
      <c r="B282" s="14" t="s">
        <v>16</v>
      </c>
      <c r="C282" s="14" t="s">
        <v>16</v>
      </c>
      <c r="D282" s="14" t="s">
        <v>16</v>
      </c>
      <c r="E282" s="15"/>
      <c r="F282" s="16" t="s">
        <v>256</v>
      </c>
      <c r="G282" s="16" t="s">
        <v>1061</v>
      </c>
      <c r="H282" s="17" t="s">
        <v>1062</v>
      </c>
      <c r="I282" s="18"/>
      <c r="J282" s="21">
        <v>45197</v>
      </c>
      <c r="K282" s="20" t="e">
        <f>VLOOKUP(D282,'[1]Отчёт по доставленным'!$C$9:$L$252,10,0)</f>
        <v>#N/A</v>
      </c>
    </row>
    <row r="283" spans="1:11" x14ac:dyDescent="0.25">
      <c r="A283" s="13" t="s">
        <v>1063</v>
      </c>
      <c r="B283" s="14" t="s">
        <v>1064</v>
      </c>
      <c r="C283" s="14" t="s">
        <v>13</v>
      </c>
      <c r="D283" s="14" t="s">
        <v>1065</v>
      </c>
      <c r="E283" s="15" t="s">
        <v>1066</v>
      </c>
      <c r="F283" s="16"/>
      <c r="G283" s="16"/>
      <c r="H283" s="17" t="s">
        <v>16</v>
      </c>
      <c r="I283" s="18">
        <v>63218.86</v>
      </c>
      <c r="J283" s="19"/>
      <c r="K283" s="20" t="str">
        <f>VLOOKUP(D283,'[1]Отчёт по доставленным'!$C$9:$L$252,10,0)</f>
        <v>доставлено</v>
      </c>
    </row>
    <row r="284" spans="1:11" ht="31.5" x14ac:dyDescent="0.25">
      <c r="A284" s="13" t="s">
        <v>1067</v>
      </c>
      <c r="B284" s="14" t="s">
        <v>16</v>
      </c>
      <c r="C284" s="14" t="s">
        <v>16</v>
      </c>
      <c r="D284" s="14" t="s">
        <v>16</v>
      </c>
      <c r="E284" s="15"/>
      <c r="F284" s="16" t="s">
        <v>1068</v>
      </c>
      <c r="G284" s="16" t="s">
        <v>1069</v>
      </c>
      <c r="H284" s="17" t="s">
        <v>1070</v>
      </c>
      <c r="I284" s="18"/>
      <c r="J284" s="21">
        <v>45197</v>
      </c>
      <c r="K284" s="20" t="e">
        <f>VLOOKUP(D284,'[1]Отчёт по доставленным'!$C$9:$L$252,10,0)</f>
        <v>#N/A</v>
      </c>
    </row>
    <row r="285" spans="1:11" ht="31.5" x14ac:dyDescent="0.25">
      <c r="A285" s="13" t="s">
        <v>1071</v>
      </c>
      <c r="B285" s="14" t="s">
        <v>16</v>
      </c>
      <c r="C285" s="14" t="s">
        <v>16</v>
      </c>
      <c r="D285" s="14" t="s">
        <v>16</v>
      </c>
      <c r="E285" s="15"/>
      <c r="F285" s="16" t="s">
        <v>1072</v>
      </c>
      <c r="G285" s="16" t="s">
        <v>1073</v>
      </c>
      <c r="H285" s="17" t="s">
        <v>1074</v>
      </c>
      <c r="I285" s="18"/>
      <c r="J285" s="21">
        <v>45197</v>
      </c>
      <c r="K285" s="20" t="e">
        <f>VLOOKUP(D285,'[1]Отчёт по доставленным'!$C$9:$L$252,10,0)</f>
        <v>#N/A</v>
      </c>
    </row>
    <row r="286" spans="1:11" ht="47.25" x14ac:dyDescent="0.25">
      <c r="A286" s="13" t="s">
        <v>1075</v>
      </c>
      <c r="B286" s="14" t="s">
        <v>16</v>
      </c>
      <c r="C286" s="14" t="s">
        <v>16</v>
      </c>
      <c r="D286" s="14" t="s">
        <v>16</v>
      </c>
      <c r="E286" s="15"/>
      <c r="F286" s="16" t="s">
        <v>1076</v>
      </c>
      <c r="G286" s="16" t="s">
        <v>1077</v>
      </c>
      <c r="H286" s="17" t="s">
        <v>1078</v>
      </c>
      <c r="I286" s="18"/>
      <c r="J286" s="21">
        <v>45197</v>
      </c>
      <c r="K286" s="20" t="e">
        <f>VLOOKUP(D286,'[1]Отчёт по доставленным'!$C$9:$L$252,10,0)</f>
        <v>#N/A</v>
      </c>
    </row>
    <row r="287" spans="1:11" ht="47.25" x14ac:dyDescent="0.25">
      <c r="A287" s="13" t="s">
        <v>1079</v>
      </c>
      <c r="B287" s="14" t="s">
        <v>16</v>
      </c>
      <c r="C287" s="14" t="s">
        <v>16</v>
      </c>
      <c r="D287" s="14" t="s">
        <v>16</v>
      </c>
      <c r="E287" s="15"/>
      <c r="F287" s="16" t="s">
        <v>1080</v>
      </c>
      <c r="G287" s="16" t="s">
        <v>1081</v>
      </c>
      <c r="H287" s="17" t="s">
        <v>1082</v>
      </c>
      <c r="I287" s="18"/>
      <c r="J287" s="21">
        <v>45197</v>
      </c>
      <c r="K287" s="20" t="e">
        <f>VLOOKUP(D287,'[1]Отчёт по доставленным'!$C$9:$L$252,10,0)</f>
        <v>#N/A</v>
      </c>
    </row>
    <row r="288" spans="1:11" x14ac:dyDescent="0.25">
      <c r="A288" s="13" t="s">
        <v>1083</v>
      </c>
      <c r="B288" s="14" t="s">
        <v>16</v>
      </c>
      <c r="C288" s="14" t="s">
        <v>16</v>
      </c>
      <c r="D288" s="14" t="s">
        <v>16</v>
      </c>
      <c r="E288" s="15"/>
      <c r="F288" s="16" t="s">
        <v>1084</v>
      </c>
      <c r="G288" s="16" t="s">
        <v>1085</v>
      </c>
      <c r="H288" s="17" t="s">
        <v>1086</v>
      </c>
      <c r="I288" s="18"/>
      <c r="J288" s="21">
        <v>45197</v>
      </c>
      <c r="K288" s="20" t="e">
        <f>VLOOKUP(D288,'[1]Отчёт по доставленным'!$C$9:$L$252,10,0)</f>
        <v>#N/A</v>
      </c>
    </row>
    <row r="289" spans="1:11" x14ac:dyDescent="0.25">
      <c r="A289" s="13" t="s">
        <v>1087</v>
      </c>
      <c r="B289" s="14" t="s">
        <v>1088</v>
      </c>
      <c r="C289" s="14" t="s">
        <v>13</v>
      </c>
      <c r="D289" s="14" t="s">
        <v>1089</v>
      </c>
      <c r="E289" s="15" t="s">
        <v>1090</v>
      </c>
      <c r="F289" s="16"/>
      <c r="G289" s="16"/>
      <c r="H289" s="17" t="s">
        <v>16</v>
      </c>
      <c r="I289" s="18">
        <v>1341507.8600000001</v>
      </c>
      <c r="J289" s="19"/>
      <c r="K289" s="20" t="str">
        <f>VLOOKUP(D289,'[1]Отчёт по доставленным'!$C$9:$L$252,10,0)</f>
        <v>доставлено</v>
      </c>
    </row>
    <row r="290" spans="1:11" ht="31.5" x14ac:dyDescent="0.25">
      <c r="A290" s="13" t="s">
        <v>1091</v>
      </c>
      <c r="B290" s="14" t="s">
        <v>16</v>
      </c>
      <c r="C290" s="14" t="s">
        <v>16</v>
      </c>
      <c r="D290" s="14" t="s">
        <v>16</v>
      </c>
      <c r="E290" s="15"/>
      <c r="F290" s="16" t="s">
        <v>1092</v>
      </c>
      <c r="G290" s="16" t="s">
        <v>1093</v>
      </c>
      <c r="H290" s="17" t="s">
        <v>1094</v>
      </c>
      <c r="I290" s="18"/>
      <c r="J290" s="21">
        <v>45197</v>
      </c>
      <c r="K290" s="20" t="e">
        <f>VLOOKUP(D290,'[1]Отчёт по доставленным'!$C$9:$L$252,10,0)</f>
        <v>#N/A</v>
      </c>
    </row>
    <row r="291" spans="1:11" ht="31.5" x14ac:dyDescent="0.25">
      <c r="A291" s="13" t="s">
        <v>1095</v>
      </c>
      <c r="B291" s="14" t="s">
        <v>16</v>
      </c>
      <c r="C291" s="14" t="s">
        <v>16</v>
      </c>
      <c r="D291" s="14" t="s">
        <v>16</v>
      </c>
      <c r="E291" s="15"/>
      <c r="F291" s="16" t="s">
        <v>1092</v>
      </c>
      <c r="G291" s="16" t="s">
        <v>1096</v>
      </c>
      <c r="H291" s="17" t="s">
        <v>1097</v>
      </c>
      <c r="I291" s="18"/>
      <c r="J291" s="21">
        <v>45197</v>
      </c>
      <c r="K291" s="20" t="e">
        <f>VLOOKUP(D291,'[1]Отчёт по доставленным'!$C$9:$L$252,10,0)</f>
        <v>#N/A</v>
      </c>
    </row>
    <row r="292" spans="1:11" ht="31.5" x14ac:dyDescent="0.25">
      <c r="A292" s="13" t="s">
        <v>1098</v>
      </c>
      <c r="B292" s="14" t="s">
        <v>16</v>
      </c>
      <c r="C292" s="14" t="s">
        <v>16</v>
      </c>
      <c r="D292" s="14" t="s">
        <v>16</v>
      </c>
      <c r="E292" s="15"/>
      <c r="F292" s="16" t="s">
        <v>1092</v>
      </c>
      <c r="G292" s="16" t="s">
        <v>1099</v>
      </c>
      <c r="H292" s="17" t="s">
        <v>1100</v>
      </c>
      <c r="I292" s="18"/>
      <c r="J292" s="21">
        <v>45197</v>
      </c>
      <c r="K292" s="20" t="e">
        <f>VLOOKUP(D292,'[1]Отчёт по доставленным'!$C$9:$L$252,10,0)</f>
        <v>#N/A</v>
      </c>
    </row>
    <row r="293" spans="1:11" ht="31.5" x14ac:dyDescent="0.25">
      <c r="A293" s="13" t="s">
        <v>1101</v>
      </c>
      <c r="B293" s="14" t="s">
        <v>16</v>
      </c>
      <c r="C293" s="14" t="s">
        <v>16</v>
      </c>
      <c r="D293" s="14" t="s">
        <v>16</v>
      </c>
      <c r="E293" s="15"/>
      <c r="F293" s="16" t="s">
        <v>1092</v>
      </c>
      <c r="G293" s="16" t="s">
        <v>1102</v>
      </c>
      <c r="H293" s="17" t="s">
        <v>1103</v>
      </c>
      <c r="I293" s="18"/>
      <c r="J293" s="21">
        <v>45197</v>
      </c>
      <c r="K293" s="20" t="e">
        <f>VLOOKUP(D293,'[1]Отчёт по доставленным'!$C$9:$L$252,10,0)</f>
        <v>#N/A</v>
      </c>
    </row>
    <row r="294" spans="1:11" x14ac:dyDescent="0.25">
      <c r="A294" s="13" t="s">
        <v>1104</v>
      </c>
      <c r="B294" s="14" t="s">
        <v>1105</v>
      </c>
      <c r="C294" s="14" t="s">
        <v>13</v>
      </c>
      <c r="D294" s="14" t="s">
        <v>1106</v>
      </c>
      <c r="E294" s="15" t="s">
        <v>1107</v>
      </c>
      <c r="F294" s="16"/>
      <c r="G294" s="16"/>
      <c r="H294" s="17" t="s">
        <v>16</v>
      </c>
      <c r="I294" s="18">
        <v>294450.83</v>
      </c>
      <c r="J294" s="19"/>
      <c r="K294" s="20" t="str">
        <f>VLOOKUP(D294,'[1]Отчёт по доставленным'!$C$9:$L$252,10,0)</f>
        <v>доставлено</v>
      </c>
    </row>
    <row r="295" spans="1:11" ht="31.5" x14ac:dyDescent="0.25">
      <c r="A295" s="13" t="s">
        <v>1108</v>
      </c>
      <c r="B295" s="14" t="s">
        <v>16</v>
      </c>
      <c r="C295" s="14" t="s">
        <v>16</v>
      </c>
      <c r="D295" s="14" t="s">
        <v>16</v>
      </c>
      <c r="E295" s="15"/>
      <c r="F295" s="16" t="s">
        <v>1109</v>
      </c>
      <c r="G295" s="16" t="s">
        <v>1110</v>
      </c>
      <c r="H295" s="17" t="s">
        <v>1111</v>
      </c>
      <c r="I295" s="18"/>
      <c r="J295" s="21">
        <v>45197</v>
      </c>
      <c r="K295" s="20" t="e">
        <f>VLOOKUP(D295,'[1]Отчёт по доставленным'!$C$9:$L$252,10,0)</f>
        <v>#N/A</v>
      </c>
    </row>
    <row r="296" spans="1:11" x14ac:dyDescent="0.25">
      <c r="A296" s="13" t="s">
        <v>1112</v>
      </c>
      <c r="B296" s="14" t="s">
        <v>1113</v>
      </c>
      <c r="C296" s="14" t="s">
        <v>13</v>
      </c>
      <c r="D296" s="14" t="s">
        <v>492</v>
      </c>
      <c r="E296" s="15" t="s">
        <v>1114</v>
      </c>
      <c r="F296" s="16"/>
      <c r="G296" s="16"/>
      <c r="H296" s="17" t="s">
        <v>16</v>
      </c>
      <c r="I296" s="18">
        <v>130038.52</v>
      </c>
      <c r="J296" s="19"/>
      <c r="K296" s="20" t="str">
        <f>VLOOKUP(D296,'[1]Отчёт по доставленным'!$C$9:$L$252,10,0)</f>
        <v>доставлено</v>
      </c>
    </row>
    <row r="297" spans="1:11" ht="31.5" x14ac:dyDescent="0.25">
      <c r="A297" s="13" t="s">
        <v>1115</v>
      </c>
      <c r="B297" s="14" t="s">
        <v>16</v>
      </c>
      <c r="C297" s="14" t="s">
        <v>16</v>
      </c>
      <c r="D297" s="14" t="s">
        <v>16</v>
      </c>
      <c r="E297" s="15"/>
      <c r="F297" s="16" t="s">
        <v>1116</v>
      </c>
      <c r="G297" s="16" t="s">
        <v>1117</v>
      </c>
      <c r="H297" s="17" t="s">
        <v>1118</v>
      </c>
      <c r="I297" s="18"/>
      <c r="J297" s="21">
        <v>45197</v>
      </c>
      <c r="K297" s="20" t="e">
        <f>VLOOKUP(D297,'[1]Отчёт по доставленным'!$C$9:$L$252,10,0)</f>
        <v>#N/A</v>
      </c>
    </row>
    <row r="298" spans="1:11" ht="63" x14ac:dyDescent="0.25">
      <c r="A298" s="13" t="s">
        <v>1119</v>
      </c>
      <c r="B298" s="14" t="s">
        <v>16</v>
      </c>
      <c r="C298" s="14" t="s">
        <v>16</v>
      </c>
      <c r="D298" s="14" t="s">
        <v>16</v>
      </c>
      <c r="E298" s="15"/>
      <c r="F298" s="16" t="s">
        <v>1120</v>
      </c>
      <c r="G298" s="16" t="s">
        <v>1121</v>
      </c>
      <c r="H298" s="17" t="s">
        <v>1122</v>
      </c>
      <c r="I298" s="18"/>
      <c r="J298" s="21">
        <v>45197</v>
      </c>
      <c r="K298" s="20" t="e">
        <f>VLOOKUP(D298,'[1]Отчёт по доставленным'!$C$9:$L$252,10,0)</f>
        <v>#N/A</v>
      </c>
    </row>
    <row r="299" spans="1:11" ht="63" x14ac:dyDescent="0.25">
      <c r="A299" s="13" t="s">
        <v>1123</v>
      </c>
      <c r="B299" s="14" t="s">
        <v>16</v>
      </c>
      <c r="C299" s="14" t="s">
        <v>16</v>
      </c>
      <c r="D299" s="14" t="s">
        <v>16</v>
      </c>
      <c r="E299" s="15"/>
      <c r="F299" s="16" t="s">
        <v>1120</v>
      </c>
      <c r="G299" s="16" t="s">
        <v>1124</v>
      </c>
      <c r="H299" s="17" t="s">
        <v>1125</v>
      </c>
      <c r="I299" s="18"/>
      <c r="J299" s="21">
        <v>45197</v>
      </c>
      <c r="K299" s="20" t="e">
        <f>VLOOKUP(D299,'[1]Отчёт по доставленным'!$C$9:$L$252,10,0)</f>
        <v>#N/A</v>
      </c>
    </row>
    <row r="300" spans="1:11" ht="63" x14ac:dyDescent="0.25">
      <c r="A300" s="13" t="s">
        <v>1126</v>
      </c>
      <c r="B300" s="14" t="s">
        <v>16</v>
      </c>
      <c r="C300" s="14" t="s">
        <v>16</v>
      </c>
      <c r="D300" s="14" t="s">
        <v>16</v>
      </c>
      <c r="E300" s="15"/>
      <c r="F300" s="16" t="s">
        <v>1127</v>
      </c>
      <c r="G300" s="16" t="s">
        <v>1128</v>
      </c>
      <c r="H300" s="17" t="s">
        <v>1129</v>
      </c>
      <c r="I300" s="18"/>
      <c r="J300" s="21">
        <v>45197</v>
      </c>
      <c r="K300" s="20" t="e">
        <f>VLOOKUP(D300,'[1]Отчёт по доставленным'!$C$9:$L$252,10,0)</f>
        <v>#N/A</v>
      </c>
    </row>
    <row r="301" spans="1:11" ht="47.25" x14ac:dyDescent="0.25">
      <c r="A301" s="13" t="s">
        <v>1130</v>
      </c>
      <c r="B301" s="14" t="s">
        <v>16</v>
      </c>
      <c r="C301" s="14" t="s">
        <v>16</v>
      </c>
      <c r="D301" s="14" t="s">
        <v>16</v>
      </c>
      <c r="E301" s="15"/>
      <c r="F301" s="16" t="s">
        <v>1131</v>
      </c>
      <c r="G301" s="16" t="s">
        <v>1132</v>
      </c>
      <c r="H301" s="17" t="s">
        <v>1133</v>
      </c>
      <c r="I301" s="18"/>
      <c r="J301" s="21">
        <v>45197</v>
      </c>
      <c r="K301" s="20" t="e">
        <f>VLOOKUP(D301,'[1]Отчёт по доставленным'!$C$9:$L$252,10,0)</f>
        <v>#N/A</v>
      </c>
    </row>
    <row r="302" spans="1:11" ht="63" x14ac:dyDescent="0.25">
      <c r="A302" s="13" t="s">
        <v>1134</v>
      </c>
      <c r="B302" s="14" t="s">
        <v>16</v>
      </c>
      <c r="C302" s="14" t="s">
        <v>16</v>
      </c>
      <c r="D302" s="14" t="s">
        <v>16</v>
      </c>
      <c r="E302" s="15"/>
      <c r="F302" s="16" t="s">
        <v>1135</v>
      </c>
      <c r="G302" s="16" t="s">
        <v>1136</v>
      </c>
      <c r="H302" s="17" t="s">
        <v>1137</v>
      </c>
      <c r="I302" s="18"/>
      <c r="J302" s="21">
        <v>45197</v>
      </c>
      <c r="K302" s="20" t="e">
        <f>VLOOKUP(D302,'[1]Отчёт по доставленным'!$C$9:$L$252,10,0)</f>
        <v>#N/A</v>
      </c>
    </row>
    <row r="303" spans="1:11" ht="31.5" x14ac:dyDescent="0.25">
      <c r="A303" s="13" t="s">
        <v>1138</v>
      </c>
      <c r="B303" s="14" t="s">
        <v>16</v>
      </c>
      <c r="C303" s="14" t="s">
        <v>16</v>
      </c>
      <c r="D303" s="14" t="s">
        <v>16</v>
      </c>
      <c r="E303" s="15"/>
      <c r="F303" s="16" t="s">
        <v>1139</v>
      </c>
      <c r="G303" s="16" t="s">
        <v>1140</v>
      </c>
      <c r="H303" s="17" t="s">
        <v>1141</v>
      </c>
      <c r="I303" s="18"/>
      <c r="J303" s="21">
        <v>45197</v>
      </c>
      <c r="K303" s="20" t="e">
        <f>VLOOKUP(D303,'[1]Отчёт по доставленным'!$C$9:$L$252,10,0)</f>
        <v>#N/A</v>
      </c>
    </row>
    <row r="304" spans="1:11" ht="31.5" x14ac:dyDescent="0.25">
      <c r="A304" s="13" t="s">
        <v>1142</v>
      </c>
      <c r="B304" s="14" t="s">
        <v>16</v>
      </c>
      <c r="C304" s="14" t="s">
        <v>16</v>
      </c>
      <c r="D304" s="14" t="s">
        <v>16</v>
      </c>
      <c r="E304" s="15"/>
      <c r="F304" s="16" t="s">
        <v>1143</v>
      </c>
      <c r="G304" s="16" t="s">
        <v>1144</v>
      </c>
      <c r="H304" s="17" t="s">
        <v>1145</v>
      </c>
      <c r="I304" s="18"/>
      <c r="J304" s="21">
        <v>45197</v>
      </c>
      <c r="K304" s="20" t="e">
        <f>VLOOKUP(D304,'[1]Отчёт по доставленным'!$C$9:$L$252,10,0)</f>
        <v>#N/A</v>
      </c>
    </row>
    <row r="305" spans="1:11" ht="31.5" x14ac:dyDescent="0.25">
      <c r="A305" s="13" t="s">
        <v>1146</v>
      </c>
      <c r="B305" s="14" t="s">
        <v>16</v>
      </c>
      <c r="C305" s="14" t="s">
        <v>16</v>
      </c>
      <c r="D305" s="14" t="s">
        <v>16</v>
      </c>
      <c r="E305" s="15"/>
      <c r="F305" s="16" t="s">
        <v>1143</v>
      </c>
      <c r="G305" s="16" t="s">
        <v>1144</v>
      </c>
      <c r="H305" s="17" t="s">
        <v>1147</v>
      </c>
      <c r="I305" s="18"/>
      <c r="J305" s="21">
        <v>45197</v>
      </c>
      <c r="K305" s="20" t="e">
        <f>VLOOKUP(D305,'[1]Отчёт по доставленным'!$C$9:$L$252,10,0)</f>
        <v>#N/A</v>
      </c>
    </row>
    <row r="306" spans="1:11" ht="47.25" x14ac:dyDescent="0.25">
      <c r="A306" s="13" t="s">
        <v>1148</v>
      </c>
      <c r="B306" s="14" t="s">
        <v>16</v>
      </c>
      <c r="C306" s="14" t="s">
        <v>16</v>
      </c>
      <c r="D306" s="14" t="s">
        <v>16</v>
      </c>
      <c r="E306" s="15"/>
      <c r="F306" s="16" t="s">
        <v>1149</v>
      </c>
      <c r="G306" s="16" t="s">
        <v>1150</v>
      </c>
      <c r="H306" s="17" t="s">
        <v>1151</v>
      </c>
      <c r="I306" s="18"/>
      <c r="J306" s="21">
        <v>45197</v>
      </c>
      <c r="K306" s="20" t="e">
        <f>VLOOKUP(D306,'[1]Отчёт по доставленным'!$C$9:$L$252,10,0)</f>
        <v>#N/A</v>
      </c>
    </row>
    <row r="307" spans="1:11" x14ac:dyDescent="0.25">
      <c r="A307" s="13" t="s">
        <v>1152</v>
      </c>
      <c r="B307" s="14" t="s">
        <v>1153</v>
      </c>
      <c r="C307" s="14" t="s">
        <v>13</v>
      </c>
      <c r="D307" s="14" t="s">
        <v>1154</v>
      </c>
      <c r="E307" s="15" t="s">
        <v>1155</v>
      </c>
      <c r="F307" s="16"/>
      <c r="G307" s="16"/>
      <c r="H307" s="17" t="s">
        <v>16</v>
      </c>
      <c r="I307" s="18">
        <v>739148.13</v>
      </c>
      <c r="J307" s="19"/>
      <c r="K307" s="20" t="str">
        <f>VLOOKUP(D307,'[1]Отчёт по доставленным'!$C$9:$L$252,10,0)</f>
        <v>доставлено</v>
      </c>
    </row>
    <row r="308" spans="1:11" x14ac:dyDescent="0.25">
      <c r="A308" s="13" t="s">
        <v>1156</v>
      </c>
      <c r="B308" s="14" t="s">
        <v>16</v>
      </c>
      <c r="C308" s="14" t="s">
        <v>16</v>
      </c>
      <c r="D308" s="14" t="s">
        <v>16</v>
      </c>
      <c r="E308" s="15"/>
      <c r="F308" s="16" t="s">
        <v>1157</v>
      </c>
      <c r="G308" s="16" t="s">
        <v>323</v>
      </c>
      <c r="H308" s="17" t="s">
        <v>1158</v>
      </c>
      <c r="I308" s="18"/>
      <c r="J308" s="21">
        <v>45197</v>
      </c>
      <c r="K308" s="20" t="e">
        <f>VLOOKUP(D308,'[1]Отчёт по доставленным'!$C$9:$L$252,10,0)</f>
        <v>#N/A</v>
      </c>
    </row>
    <row r="309" spans="1:11" ht="47.25" x14ac:dyDescent="0.25">
      <c r="A309" s="13" t="s">
        <v>1159</v>
      </c>
      <c r="B309" s="14" t="s">
        <v>16</v>
      </c>
      <c r="C309" s="14" t="s">
        <v>16</v>
      </c>
      <c r="D309" s="14" t="s">
        <v>16</v>
      </c>
      <c r="E309" s="15"/>
      <c r="F309" s="16" t="s">
        <v>1160</v>
      </c>
      <c r="G309" s="16" t="s">
        <v>1161</v>
      </c>
      <c r="H309" s="17" t="s">
        <v>1162</v>
      </c>
      <c r="I309" s="18"/>
      <c r="J309" s="21">
        <v>45197</v>
      </c>
      <c r="K309" s="20" t="e">
        <f>VLOOKUP(D309,'[1]Отчёт по доставленным'!$C$9:$L$252,10,0)</f>
        <v>#N/A</v>
      </c>
    </row>
    <row r="310" spans="1:11" ht="31.5" x14ac:dyDescent="0.25">
      <c r="A310" s="13" t="s">
        <v>1163</v>
      </c>
      <c r="B310" s="14" t="s">
        <v>16</v>
      </c>
      <c r="C310" s="14" t="s">
        <v>16</v>
      </c>
      <c r="D310" s="14" t="s">
        <v>16</v>
      </c>
      <c r="E310" s="15"/>
      <c r="F310" s="16" t="s">
        <v>1164</v>
      </c>
      <c r="G310" s="16" t="s">
        <v>1165</v>
      </c>
      <c r="H310" s="17" t="s">
        <v>1166</v>
      </c>
      <c r="I310" s="18"/>
      <c r="J310" s="21">
        <v>45197</v>
      </c>
      <c r="K310" s="20" t="e">
        <f>VLOOKUP(D310,'[1]Отчёт по доставленным'!$C$9:$L$252,10,0)</f>
        <v>#N/A</v>
      </c>
    </row>
    <row r="311" spans="1:11" ht="31.5" x14ac:dyDescent="0.25">
      <c r="A311" s="13" t="s">
        <v>1167</v>
      </c>
      <c r="B311" s="14" t="s">
        <v>16</v>
      </c>
      <c r="C311" s="14" t="s">
        <v>16</v>
      </c>
      <c r="D311" s="14" t="s">
        <v>16</v>
      </c>
      <c r="E311" s="15"/>
      <c r="F311" s="16" t="s">
        <v>1168</v>
      </c>
      <c r="G311" s="16" t="s">
        <v>1169</v>
      </c>
      <c r="H311" s="17" t="s">
        <v>1170</v>
      </c>
      <c r="I311" s="18"/>
      <c r="J311" s="21">
        <v>45197</v>
      </c>
      <c r="K311" s="20" t="e">
        <f>VLOOKUP(D311,'[1]Отчёт по доставленным'!$C$9:$L$252,10,0)</f>
        <v>#N/A</v>
      </c>
    </row>
    <row r="312" spans="1:11" x14ac:dyDescent="0.25">
      <c r="A312" s="13" t="s">
        <v>1171</v>
      </c>
      <c r="B312" s="14" t="s">
        <v>1172</v>
      </c>
      <c r="C312" s="14" t="s">
        <v>13</v>
      </c>
      <c r="D312" s="14" t="s">
        <v>1173</v>
      </c>
      <c r="E312" s="15" t="s">
        <v>1174</v>
      </c>
      <c r="F312" s="16"/>
      <c r="G312" s="16"/>
      <c r="H312" s="17" t="s">
        <v>16</v>
      </c>
      <c r="I312" s="18">
        <v>26433.170000000002</v>
      </c>
      <c r="J312" s="19"/>
      <c r="K312" s="20" t="str">
        <f>VLOOKUP(D312,'[1]Отчёт по доставленным'!$C$9:$L$252,10,0)</f>
        <v>доставлено</v>
      </c>
    </row>
    <row r="313" spans="1:11" ht="31.5" x14ac:dyDescent="0.25">
      <c r="A313" s="13" t="s">
        <v>1175</v>
      </c>
      <c r="B313" s="14" t="s">
        <v>16</v>
      </c>
      <c r="C313" s="14" t="s">
        <v>16</v>
      </c>
      <c r="D313" s="14" t="s">
        <v>16</v>
      </c>
      <c r="E313" s="15"/>
      <c r="F313" s="16" t="s">
        <v>1176</v>
      </c>
      <c r="G313" s="16" t="s">
        <v>1177</v>
      </c>
      <c r="H313" s="17" t="s">
        <v>1178</v>
      </c>
      <c r="I313" s="18"/>
      <c r="J313" s="21">
        <v>45197</v>
      </c>
      <c r="K313" s="20" t="e">
        <f>VLOOKUP(D313,'[1]Отчёт по доставленным'!$C$9:$L$252,10,0)</f>
        <v>#N/A</v>
      </c>
    </row>
    <row r="314" spans="1:11" x14ac:dyDescent="0.25">
      <c r="A314" s="13" t="s">
        <v>1179</v>
      </c>
      <c r="B314" s="14" t="s">
        <v>1180</v>
      </c>
      <c r="C314" s="14" t="s">
        <v>13</v>
      </c>
      <c r="D314" s="14" t="s">
        <v>1181</v>
      </c>
      <c r="E314" s="15" t="s">
        <v>1182</v>
      </c>
      <c r="F314" s="16"/>
      <c r="G314" s="16"/>
      <c r="H314" s="17" t="s">
        <v>16</v>
      </c>
      <c r="I314" s="18">
        <v>11653.83</v>
      </c>
      <c r="J314" s="19"/>
      <c r="K314" s="20" t="str">
        <f>VLOOKUP(D314,'[1]Отчёт по доставленным'!$C$9:$L$252,10,0)</f>
        <v>доставлено</v>
      </c>
    </row>
    <row r="315" spans="1:11" ht="31.5" x14ac:dyDescent="0.25">
      <c r="A315" s="13" t="s">
        <v>1183</v>
      </c>
      <c r="B315" s="14" t="s">
        <v>16</v>
      </c>
      <c r="C315" s="14" t="s">
        <v>16</v>
      </c>
      <c r="D315" s="14" t="s">
        <v>16</v>
      </c>
      <c r="E315" s="15"/>
      <c r="F315" s="16" t="s">
        <v>1184</v>
      </c>
      <c r="G315" s="16" t="s">
        <v>1185</v>
      </c>
      <c r="H315" s="17" t="s">
        <v>1186</v>
      </c>
      <c r="I315" s="18"/>
      <c r="J315" s="21">
        <v>45197</v>
      </c>
      <c r="K315" s="20" t="e">
        <f>VLOOKUP(D315,'[1]Отчёт по доставленным'!$C$9:$L$252,10,0)</f>
        <v>#N/A</v>
      </c>
    </row>
    <row r="316" spans="1:11" x14ac:dyDescent="0.25">
      <c r="A316" s="13" t="s">
        <v>1187</v>
      </c>
      <c r="B316" s="14" t="s">
        <v>1188</v>
      </c>
      <c r="C316" s="14" t="s">
        <v>13</v>
      </c>
      <c r="D316" s="14" t="s">
        <v>1189</v>
      </c>
      <c r="E316" s="15" t="s">
        <v>1190</v>
      </c>
      <c r="F316" s="16"/>
      <c r="G316" s="16"/>
      <c r="H316" s="17" t="s">
        <v>16</v>
      </c>
      <c r="I316" s="18">
        <v>214200.54</v>
      </c>
      <c r="J316" s="19"/>
      <c r="K316" s="20" t="str">
        <f>VLOOKUP(D316,'[1]Отчёт по доставленным'!$C$9:$L$252,10,0)</f>
        <v>доставлено</v>
      </c>
    </row>
    <row r="317" spans="1:11" ht="47.25" x14ac:dyDescent="0.25">
      <c r="A317" s="13" t="s">
        <v>1191</v>
      </c>
      <c r="B317" s="14" t="s">
        <v>16</v>
      </c>
      <c r="C317" s="14" t="s">
        <v>16</v>
      </c>
      <c r="D317" s="14" t="s">
        <v>16</v>
      </c>
      <c r="E317" s="15"/>
      <c r="F317" s="16" t="s">
        <v>1192</v>
      </c>
      <c r="G317" s="16" t="s">
        <v>1193</v>
      </c>
      <c r="H317" s="17" t="s">
        <v>1194</v>
      </c>
      <c r="I317" s="18"/>
      <c r="J317" s="21">
        <v>45197</v>
      </c>
      <c r="K317" s="20" t="e">
        <f>VLOOKUP(D317,'[1]Отчёт по доставленным'!$C$9:$L$252,10,0)</f>
        <v>#N/A</v>
      </c>
    </row>
    <row r="318" spans="1:11" x14ac:dyDescent="0.25">
      <c r="A318" s="13" t="s">
        <v>1195</v>
      </c>
      <c r="B318" s="14" t="s">
        <v>1196</v>
      </c>
      <c r="C318" s="14" t="s">
        <v>13</v>
      </c>
      <c r="D318" s="14" t="s">
        <v>1197</v>
      </c>
      <c r="E318" s="15" t="s">
        <v>1198</v>
      </c>
      <c r="F318" s="16"/>
      <c r="G318" s="16"/>
      <c r="H318" s="17" t="s">
        <v>16</v>
      </c>
      <c r="I318" s="18">
        <v>176473.61000000002</v>
      </c>
      <c r="J318" s="19"/>
      <c r="K318" s="20" t="str">
        <f>VLOOKUP(D318,'[1]Отчёт по доставленным'!$C$9:$L$252,10,0)</f>
        <v>доставлено</v>
      </c>
    </row>
    <row r="319" spans="1:11" ht="47.25" x14ac:dyDescent="0.25">
      <c r="A319" s="13" t="s">
        <v>1199</v>
      </c>
      <c r="B319" s="14" t="s">
        <v>16</v>
      </c>
      <c r="C319" s="14" t="s">
        <v>16</v>
      </c>
      <c r="D319" s="14" t="s">
        <v>16</v>
      </c>
      <c r="E319" s="15"/>
      <c r="F319" s="16" t="s">
        <v>1200</v>
      </c>
      <c r="G319" s="16" t="s">
        <v>1201</v>
      </c>
      <c r="H319" s="17" t="s">
        <v>1200</v>
      </c>
      <c r="I319" s="18"/>
      <c r="J319" s="21">
        <v>45197</v>
      </c>
      <c r="K319" s="20" t="e">
        <f>VLOOKUP(D319,'[1]Отчёт по доставленным'!$C$9:$L$252,10,0)</f>
        <v>#N/A</v>
      </c>
    </row>
    <row r="320" spans="1:11" x14ac:dyDescent="0.25">
      <c r="A320" s="13" t="s">
        <v>1202</v>
      </c>
      <c r="B320" s="14" t="s">
        <v>1203</v>
      </c>
      <c r="C320" s="14" t="s">
        <v>13</v>
      </c>
      <c r="D320" s="14" t="s">
        <v>1204</v>
      </c>
      <c r="E320" s="15" t="s">
        <v>1205</v>
      </c>
      <c r="F320" s="16"/>
      <c r="G320" s="16"/>
      <c r="H320" s="17" t="s">
        <v>16</v>
      </c>
      <c r="I320" s="18">
        <v>210566.32</v>
      </c>
      <c r="J320" s="19"/>
      <c r="K320" s="20" t="str">
        <f>VLOOKUP(D320,'[1]Отчёт по доставленным'!$C$9:$L$252,10,0)</f>
        <v>доставлено</v>
      </c>
    </row>
    <row r="321" spans="1:11" ht="31.5" x14ac:dyDescent="0.25">
      <c r="A321" s="13" t="s">
        <v>1206</v>
      </c>
      <c r="B321" s="14" t="s">
        <v>16</v>
      </c>
      <c r="C321" s="14" t="s">
        <v>16</v>
      </c>
      <c r="D321" s="14" t="s">
        <v>16</v>
      </c>
      <c r="E321" s="15"/>
      <c r="F321" s="16" t="s">
        <v>1207</v>
      </c>
      <c r="G321" s="16" t="s">
        <v>1208</v>
      </c>
      <c r="H321" s="17" t="s">
        <v>1209</v>
      </c>
      <c r="I321" s="18"/>
      <c r="J321" s="21">
        <v>45197</v>
      </c>
      <c r="K321" s="20" t="e">
        <f>VLOOKUP(D321,'[1]Отчёт по доставленным'!$C$9:$L$252,10,0)</f>
        <v>#N/A</v>
      </c>
    </row>
    <row r="322" spans="1:11" ht="31.5" x14ac:dyDescent="0.25">
      <c r="A322" s="13" t="s">
        <v>1210</v>
      </c>
      <c r="B322" s="14" t="s">
        <v>16</v>
      </c>
      <c r="C322" s="14" t="s">
        <v>16</v>
      </c>
      <c r="D322" s="14" t="s">
        <v>16</v>
      </c>
      <c r="E322" s="15"/>
      <c r="F322" s="16" t="s">
        <v>1211</v>
      </c>
      <c r="G322" s="16" t="s">
        <v>1208</v>
      </c>
      <c r="H322" s="17" t="s">
        <v>1212</v>
      </c>
      <c r="I322" s="18"/>
      <c r="J322" s="21">
        <v>45197</v>
      </c>
      <c r="K322" s="20" t="e">
        <f>VLOOKUP(D322,'[1]Отчёт по доставленным'!$C$9:$L$252,10,0)</f>
        <v>#N/A</v>
      </c>
    </row>
    <row r="323" spans="1:11" x14ac:dyDescent="0.25">
      <c r="A323" s="13" t="s">
        <v>1213</v>
      </c>
      <c r="B323" s="14" t="s">
        <v>1214</v>
      </c>
      <c r="C323" s="14" t="s">
        <v>13</v>
      </c>
      <c r="D323" s="14" t="s">
        <v>1215</v>
      </c>
      <c r="E323" s="15" t="s">
        <v>1216</v>
      </c>
      <c r="F323" s="16"/>
      <c r="G323" s="16"/>
      <c r="H323" s="17" t="s">
        <v>16</v>
      </c>
      <c r="I323" s="18">
        <v>89969.35</v>
      </c>
      <c r="J323" s="19"/>
      <c r="K323" s="20" t="str">
        <f>VLOOKUP(D323,'[1]Отчёт по доставленным'!$C$9:$L$252,10,0)</f>
        <v>доставлено</v>
      </c>
    </row>
    <row r="324" spans="1:11" ht="31.5" x14ac:dyDescent="0.25">
      <c r="A324" s="13" t="s">
        <v>1217</v>
      </c>
      <c r="B324" s="14" t="s">
        <v>16</v>
      </c>
      <c r="C324" s="14" t="s">
        <v>16</v>
      </c>
      <c r="D324" s="14" t="s">
        <v>16</v>
      </c>
      <c r="E324" s="15"/>
      <c r="F324" s="16" t="s">
        <v>1092</v>
      </c>
      <c r="G324" s="16" t="s">
        <v>1218</v>
      </c>
      <c r="H324" s="17" t="s">
        <v>1219</v>
      </c>
      <c r="I324" s="18"/>
      <c r="J324" s="21">
        <v>45197</v>
      </c>
      <c r="K324" s="20" t="e">
        <f>VLOOKUP(D324,'[1]Отчёт по доставленным'!$C$9:$L$252,10,0)</f>
        <v>#N/A</v>
      </c>
    </row>
    <row r="325" spans="1:11" x14ac:dyDescent="0.25">
      <c r="A325" s="13" t="s">
        <v>1220</v>
      </c>
      <c r="B325" s="14" t="s">
        <v>1221</v>
      </c>
      <c r="C325" s="14" t="s">
        <v>13</v>
      </c>
      <c r="D325" s="14" t="s">
        <v>1222</v>
      </c>
      <c r="E325" s="15" t="s">
        <v>1223</v>
      </c>
      <c r="F325" s="16"/>
      <c r="G325" s="16"/>
      <c r="H325" s="17" t="s">
        <v>16</v>
      </c>
      <c r="I325" s="18">
        <v>50953.42</v>
      </c>
      <c r="J325" s="19"/>
      <c r="K325" s="20" t="str">
        <f>VLOOKUP(D325,'[1]Отчёт по доставленным'!$C$9:$L$252,10,0)</f>
        <v>доставлено</v>
      </c>
    </row>
    <row r="326" spans="1:11" ht="31.5" x14ac:dyDescent="0.25">
      <c r="A326" s="13" t="s">
        <v>1224</v>
      </c>
      <c r="B326" s="14" t="s">
        <v>16</v>
      </c>
      <c r="C326" s="14" t="s">
        <v>16</v>
      </c>
      <c r="D326" s="14" t="s">
        <v>16</v>
      </c>
      <c r="E326" s="15"/>
      <c r="F326" s="16" t="s">
        <v>1225</v>
      </c>
      <c r="G326" s="16" t="s">
        <v>1226</v>
      </c>
      <c r="H326" s="17" t="s">
        <v>1227</v>
      </c>
      <c r="I326" s="18"/>
      <c r="J326" s="21">
        <v>45197</v>
      </c>
      <c r="K326" s="20" t="e">
        <f>VLOOKUP(D326,'[1]Отчёт по доставленным'!$C$9:$L$252,10,0)</f>
        <v>#N/A</v>
      </c>
    </row>
    <row r="327" spans="1:11" ht="31.5" x14ac:dyDescent="0.25">
      <c r="A327" s="13" t="s">
        <v>1228</v>
      </c>
      <c r="B327" s="14" t="s">
        <v>1229</v>
      </c>
      <c r="C327" s="14" t="s">
        <v>13</v>
      </c>
      <c r="D327" s="14" t="s">
        <v>1230</v>
      </c>
      <c r="E327" s="15" t="s">
        <v>1231</v>
      </c>
      <c r="F327" s="16"/>
      <c r="G327" s="16"/>
      <c r="H327" s="17" t="s">
        <v>16</v>
      </c>
      <c r="I327" s="18">
        <v>81009.87</v>
      </c>
      <c r="J327" s="19"/>
      <c r="K327" s="20" t="str">
        <f>VLOOKUP(D327,'[1]Отчёт по доставленным'!$C$9:$L$252,10,0)</f>
        <v>доставлено</v>
      </c>
    </row>
    <row r="328" spans="1:11" ht="31.5" x14ac:dyDescent="0.25">
      <c r="A328" s="13" t="s">
        <v>1232</v>
      </c>
      <c r="B328" s="14" t="s">
        <v>16</v>
      </c>
      <c r="C328" s="14" t="s">
        <v>16</v>
      </c>
      <c r="D328" s="14" t="s">
        <v>16</v>
      </c>
      <c r="E328" s="15"/>
      <c r="F328" s="16" t="s">
        <v>1233</v>
      </c>
      <c r="G328" s="16" t="s">
        <v>1234</v>
      </c>
      <c r="H328" s="17" t="s">
        <v>1235</v>
      </c>
      <c r="I328" s="18"/>
      <c r="J328" s="21">
        <v>45197</v>
      </c>
      <c r="K328" s="20" t="e">
        <f>VLOOKUP(D328,'[1]Отчёт по доставленным'!$C$9:$L$252,10,0)</f>
        <v>#N/A</v>
      </c>
    </row>
    <row r="329" spans="1:11" x14ac:dyDescent="0.25">
      <c r="A329" s="13" t="s">
        <v>1236</v>
      </c>
      <c r="B329" s="14" t="s">
        <v>1237</v>
      </c>
      <c r="C329" s="14" t="s">
        <v>13</v>
      </c>
      <c r="D329" s="14" t="s">
        <v>1238</v>
      </c>
      <c r="E329" s="15" t="s">
        <v>1239</v>
      </c>
      <c r="F329" s="16"/>
      <c r="G329" s="16"/>
      <c r="H329" s="17" t="s">
        <v>16</v>
      </c>
      <c r="I329" s="18">
        <v>87338.34</v>
      </c>
      <c r="J329" s="19"/>
      <c r="K329" s="20" t="str">
        <f>VLOOKUP(D329,'[1]Отчёт по доставленным'!$C$9:$L$252,10,0)</f>
        <v>доставлено</v>
      </c>
    </row>
    <row r="330" spans="1:11" ht="31.5" x14ac:dyDescent="0.25">
      <c r="A330" s="13" t="s">
        <v>1240</v>
      </c>
      <c r="B330" s="14" t="s">
        <v>16</v>
      </c>
      <c r="C330" s="14" t="s">
        <v>16</v>
      </c>
      <c r="D330" s="14" t="s">
        <v>16</v>
      </c>
      <c r="E330" s="15"/>
      <c r="F330" s="16" t="s">
        <v>1241</v>
      </c>
      <c r="G330" s="16" t="s">
        <v>1242</v>
      </c>
      <c r="H330" s="17" t="s">
        <v>1243</v>
      </c>
      <c r="I330" s="18"/>
      <c r="J330" s="21">
        <v>45198</v>
      </c>
      <c r="K330" s="20" t="e">
        <f>VLOOKUP(D330,'[1]Отчёт по доставленным'!$C$9:$L$252,10,0)</f>
        <v>#N/A</v>
      </c>
    </row>
    <row r="331" spans="1:11" ht="31.5" x14ac:dyDescent="0.25">
      <c r="A331" s="13" t="s">
        <v>1244</v>
      </c>
      <c r="B331" s="14" t="s">
        <v>16</v>
      </c>
      <c r="C331" s="14" t="s">
        <v>16</v>
      </c>
      <c r="D331" s="14" t="s">
        <v>16</v>
      </c>
      <c r="E331" s="15"/>
      <c r="F331" s="16" t="s">
        <v>1241</v>
      </c>
      <c r="G331" s="16" t="s">
        <v>1245</v>
      </c>
      <c r="H331" s="17" t="s">
        <v>1246</v>
      </c>
      <c r="I331" s="18"/>
      <c r="J331" s="21">
        <v>45198</v>
      </c>
      <c r="K331" s="20" t="e">
        <f>VLOOKUP(D331,'[1]Отчёт по доставленным'!$C$9:$L$252,10,0)</f>
        <v>#N/A</v>
      </c>
    </row>
    <row r="332" spans="1:11" x14ac:dyDescent="0.25">
      <c r="A332" s="13" t="s">
        <v>1247</v>
      </c>
      <c r="B332" s="14" t="s">
        <v>1248</v>
      </c>
      <c r="C332" s="14" t="s">
        <v>13</v>
      </c>
      <c r="D332" s="14" t="s">
        <v>1249</v>
      </c>
      <c r="E332" s="15" t="s">
        <v>1250</v>
      </c>
      <c r="F332" s="16"/>
      <c r="G332" s="16"/>
      <c r="H332" s="17" t="s">
        <v>16</v>
      </c>
      <c r="I332" s="18">
        <v>658454.72</v>
      </c>
      <c r="J332" s="19"/>
      <c r="K332" s="20" t="str">
        <f>VLOOKUP(D332,'[1]Отчёт по доставленным'!$C$9:$L$252,10,0)</f>
        <v>доставлено</v>
      </c>
    </row>
    <row r="333" spans="1:11" ht="31.5" x14ac:dyDescent="0.25">
      <c r="A333" s="13" t="s">
        <v>1251</v>
      </c>
      <c r="B333" s="14" t="s">
        <v>16</v>
      </c>
      <c r="C333" s="14" t="s">
        <v>16</v>
      </c>
      <c r="D333" s="14" t="s">
        <v>16</v>
      </c>
      <c r="E333" s="15"/>
      <c r="F333" s="16" t="s">
        <v>1252</v>
      </c>
      <c r="G333" s="16" t="s">
        <v>1253</v>
      </c>
      <c r="H333" s="17" t="s">
        <v>1254</v>
      </c>
      <c r="I333" s="18"/>
      <c r="J333" s="21">
        <v>45197</v>
      </c>
      <c r="K333" s="20" t="e">
        <f>VLOOKUP(D333,'[1]Отчёт по доставленным'!$C$9:$L$252,10,0)</f>
        <v>#N/A</v>
      </c>
    </row>
    <row r="334" spans="1:11" ht="31.5" x14ac:dyDescent="0.25">
      <c r="A334" s="13" t="s">
        <v>1255</v>
      </c>
      <c r="B334" s="14" t="s">
        <v>16</v>
      </c>
      <c r="C334" s="14" t="s">
        <v>16</v>
      </c>
      <c r="D334" s="14" t="s">
        <v>16</v>
      </c>
      <c r="E334" s="15"/>
      <c r="F334" s="16" t="s">
        <v>1256</v>
      </c>
      <c r="G334" s="16" t="s">
        <v>1253</v>
      </c>
      <c r="H334" s="17" t="s">
        <v>1257</v>
      </c>
      <c r="I334" s="18"/>
      <c r="J334" s="21">
        <v>45197</v>
      </c>
      <c r="K334" s="20" t="e">
        <f>VLOOKUP(D334,'[1]Отчёт по доставленным'!$C$9:$L$252,10,0)</f>
        <v>#N/A</v>
      </c>
    </row>
    <row r="335" spans="1:11" ht="31.5" x14ac:dyDescent="0.25">
      <c r="A335" s="13" t="s">
        <v>1258</v>
      </c>
      <c r="B335" s="14" t="s">
        <v>1259</v>
      </c>
      <c r="C335" s="14" t="s">
        <v>13</v>
      </c>
      <c r="D335" s="14" t="s">
        <v>1260</v>
      </c>
      <c r="E335" s="15" t="s">
        <v>1261</v>
      </c>
      <c r="F335" s="16"/>
      <c r="G335" s="16"/>
      <c r="H335" s="17" t="s">
        <v>16</v>
      </c>
      <c r="I335" s="18">
        <v>46149.04</v>
      </c>
      <c r="J335" s="19"/>
      <c r="K335" s="20" t="str">
        <f>VLOOKUP(D335,'[1]Отчёт по доставленным'!$C$9:$L$252,10,0)</f>
        <v>доставлено</v>
      </c>
    </row>
    <row r="336" spans="1:11" ht="31.5" x14ac:dyDescent="0.25">
      <c r="A336" s="13" t="s">
        <v>1262</v>
      </c>
      <c r="B336" s="14" t="s">
        <v>16</v>
      </c>
      <c r="C336" s="14" t="s">
        <v>16</v>
      </c>
      <c r="D336" s="14" t="s">
        <v>16</v>
      </c>
      <c r="E336" s="15"/>
      <c r="F336" s="16" t="s">
        <v>1263</v>
      </c>
      <c r="G336" s="16" t="s">
        <v>1264</v>
      </c>
      <c r="H336" s="17" t="s">
        <v>1265</v>
      </c>
      <c r="I336" s="18"/>
      <c r="J336" s="21">
        <v>45197</v>
      </c>
      <c r="K336" s="20" t="e">
        <f>VLOOKUP(D336,'[1]Отчёт по доставленным'!$C$9:$L$252,10,0)</f>
        <v>#N/A</v>
      </c>
    </row>
    <row r="337" spans="1:11" ht="31.5" x14ac:dyDescent="0.25">
      <c r="A337" s="13" t="s">
        <v>1266</v>
      </c>
      <c r="B337" s="14" t="s">
        <v>16</v>
      </c>
      <c r="C337" s="14" t="s">
        <v>16</v>
      </c>
      <c r="D337" s="14" t="s">
        <v>16</v>
      </c>
      <c r="E337" s="15"/>
      <c r="F337" s="16" t="s">
        <v>1267</v>
      </c>
      <c r="G337" s="16" t="s">
        <v>1268</v>
      </c>
      <c r="H337" s="17" t="s">
        <v>1269</v>
      </c>
      <c r="I337" s="18"/>
      <c r="J337" s="21">
        <v>45197</v>
      </c>
      <c r="K337" s="20" t="e">
        <f>VLOOKUP(D337,'[1]Отчёт по доставленным'!$C$9:$L$252,10,0)</f>
        <v>#N/A</v>
      </c>
    </row>
    <row r="338" spans="1:11" x14ac:dyDescent="0.25">
      <c r="A338" s="13" t="s">
        <v>1270</v>
      </c>
      <c r="B338" s="14" t="s">
        <v>1271</v>
      </c>
      <c r="C338" s="14" t="s">
        <v>13</v>
      </c>
      <c r="D338" s="14" t="s">
        <v>1260</v>
      </c>
      <c r="E338" s="15" t="s">
        <v>1272</v>
      </c>
      <c r="F338" s="16"/>
      <c r="G338" s="16"/>
      <c r="H338" s="17" t="s">
        <v>16</v>
      </c>
      <c r="I338" s="18">
        <v>2364072.92</v>
      </c>
      <c r="J338" s="19"/>
      <c r="K338" s="20" t="str">
        <f>VLOOKUP(D338,'[1]Отчёт по доставленным'!$C$9:$L$252,10,0)</f>
        <v>доставлено</v>
      </c>
    </row>
    <row r="339" spans="1:11" ht="31.5" x14ac:dyDescent="0.25">
      <c r="A339" s="13" t="s">
        <v>1273</v>
      </c>
      <c r="B339" s="14" t="s">
        <v>16</v>
      </c>
      <c r="C339" s="14" t="s">
        <v>16</v>
      </c>
      <c r="D339" s="14" t="s">
        <v>16</v>
      </c>
      <c r="E339" s="15"/>
      <c r="F339" s="16" t="s">
        <v>1274</v>
      </c>
      <c r="G339" s="16" t="s">
        <v>1275</v>
      </c>
      <c r="H339" s="17" t="s">
        <v>1276</v>
      </c>
      <c r="I339" s="18"/>
      <c r="J339" s="21">
        <v>45197</v>
      </c>
      <c r="K339" s="20" t="e">
        <f>VLOOKUP(D339,'[1]Отчёт по доставленным'!$C$9:$L$252,10,0)</f>
        <v>#N/A</v>
      </c>
    </row>
    <row r="340" spans="1:11" ht="31.5" x14ac:dyDescent="0.25">
      <c r="A340" s="13" t="s">
        <v>1277</v>
      </c>
      <c r="B340" s="14" t="s">
        <v>16</v>
      </c>
      <c r="C340" s="14" t="s">
        <v>16</v>
      </c>
      <c r="D340" s="14" t="s">
        <v>16</v>
      </c>
      <c r="E340" s="15"/>
      <c r="F340" s="16" t="s">
        <v>1274</v>
      </c>
      <c r="G340" s="16" t="s">
        <v>1278</v>
      </c>
      <c r="H340" s="17" t="s">
        <v>1279</v>
      </c>
      <c r="I340" s="18"/>
      <c r="J340" s="21">
        <v>45197</v>
      </c>
      <c r="K340" s="20" t="e">
        <f>VLOOKUP(D340,'[1]Отчёт по доставленным'!$C$9:$L$252,10,0)</f>
        <v>#N/A</v>
      </c>
    </row>
    <row r="341" spans="1:11" ht="31.5" x14ac:dyDescent="0.25">
      <c r="A341" s="13" t="s">
        <v>1280</v>
      </c>
      <c r="B341" s="14" t="s">
        <v>16</v>
      </c>
      <c r="C341" s="14" t="s">
        <v>16</v>
      </c>
      <c r="D341" s="14" t="s">
        <v>16</v>
      </c>
      <c r="E341" s="15"/>
      <c r="F341" s="16" t="s">
        <v>1281</v>
      </c>
      <c r="G341" s="16" t="s">
        <v>1282</v>
      </c>
      <c r="H341" s="17" t="s">
        <v>1283</v>
      </c>
      <c r="I341" s="18"/>
      <c r="J341" s="21">
        <v>45197</v>
      </c>
      <c r="K341" s="20" t="e">
        <f>VLOOKUP(D341,'[1]Отчёт по доставленным'!$C$9:$L$252,10,0)</f>
        <v>#N/A</v>
      </c>
    </row>
    <row r="342" spans="1:11" x14ac:dyDescent="0.25">
      <c r="A342" s="13" t="s">
        <v>1284</v>
      </c>
      <c r="B342" s="14" t="s">
        <v>1285</v>
      </c>
      <c r="C342" s="14" t="s">
        <v>13</v>
      </c>
      <c r="D342" s="14" t="s">
        <v>1286</v>
      </c>
      <c r="E342" s="15" t="s">
        <v>1287</v>
      </c>
      <c r="F342" s="16"/>
      <c r="G342" s="16"/>
      <c r="H342" s="17" t="s">
        <v>16</v>
      </c>
      <c r="I342" s="18">
        <v>203817.22</v>
      </c>
      <c r="J342" s="19"/>
      <c r="K342" s="20" t="str">
        <f>VLOOKUP(D342,'[1]Отчёт по доставленным'!$C$9:$L$252,10,0)</f>
        <v>доставлено</v>
      </c>
    </row>
    <row r="343" spans="1:11" ht="31.5" x14ac:dyDescent="0.25">
      <c r="A343" s="13" t="s">
        <v>1288</v>
      </c>
      <c r="B343" s="14" t="s">
        <v>16</v>
      </c>
      <c r="C343" s="14" t="s">
        <v>16</v>
      </c>
      <c r="D343" s="14" t="s">
        <v>16</v>
      </c>
      <c r="E343" s="15"/>
      <c r="F343" s="16" t="s">
        <v>1289</v>
      </c>
      <c r="G343" s="16" t="s">
        <v>1290</v>
      </c>
      <c r="H343" s="17" t="s">
        <v>1291</v>
      </c>
      <c r="I343" s="18"/>
      <c r="J343" s="21">
        <v>45197</v>
      </c>
      <c r="K343" s="20" t="e">
        <f>VLOOKUP(D343,'[1]Отчёт по доставленным'!$C$9:$L$252,10,0)</f>
        <v>#N/A</v>
      </c>
    </row>
    <row r="344" spans="1:11" ht="31.5" x14ac:dyDescent="0.25">
      <c r="A344" s="13" t="s">
        <v>1292</v>
      </c>
      <c r="B344" s="14" t="s">
        <v>16</v>
      </c>
      <c r="C344" s="14" t="s">
        <v>16</v>
      </c>
      <c r="D344" s="14" t="s">
        <v>16</v>
      </c>
      <c r="E344" s="15"/>
      <c r="F344" s="16" t="s">
        <v>1289</v>
      </c>
      <c r="G344" s="16" t="s">
        <v>1293</v>
      </c>
      <c r="H344" s="17" t="s">
        <v>1294</v>
      </c>
      <c r="I344" s="18"/>
      <c r="J344" s="21">
        <v>45197</v>
      </c>
      <c r="K344" s="20" t="e">
        <f>VLOOKUP(D344,'[1]Отчёт по доставленным'!$C$9:$L$252,10,0)</f>
        <v>#N/A</v>
      </c>
    </row>
    <row r="345" spans="1:11" x14ac:dyDescent="0.25">
      <c r="A345" s="13" t="s">
        <v>1295</v>
      </c>
      <c r="B345" s="14" t="s">
        <v>16</v>
      </c>
      <c r="C345" s="14" t="s">
        <v>16</v>
      </c>
      <c r="D345" s="14" t="s">
        <v>16</v>
      </c>
      <c r="E345" s="15"/>
      <c r="F345" s="16" t="s">
        <v>256</v>
      </c>
      <c r="G345" s="16" t="s">
        <v>1296</v>
      </c>
      <c r="H345" s="17" t="s">
        <v>1297</v>
      </c>
      <c r="I345" s="18"/>
      <c r="J345" s="21">
        <v>45197</v>
      </c>
      <c r="K345" s="20" t="e">
        <f>VLOOKUP(D345,'[1]Отчёт по доставленным'!$C$9:$L$252,10,0)</f>
        <v>#N/A</v>
      </c>
    </row>
    <row r="346" spans="1:11" ht="31.5" x14ac:dyDescent="0.25">
      <c r="A346" s="13" t="s">
        <v>1298</v>
      </c>
      <c r="B346" s="14" t="s">
        <v>16</v>
      </c>
      <c r="C346" s="14" t="s">
        <v>16</v>
      </c>
      <c r="D346" s="14" t="s">
        <v>16</v>
      </c>
      <c r="E346" s="15"/>
      <c r="F346" s="16" t="s">
        <v>256</v>
      </c>
      <c r="G346" s="16" t="s">
        <v>1299</v>
      </c>
      <c r="H346" s="17" t="s">
        <v>1300</v>
      </c>
      <c r="I346" s="18"/>
      <c r="J346" s="21">
        <v>45197</v>
      </c>
      <c r="K346" s="20" t="e">
        <f>VLOOKUP(D346,'[1]Отчёт по доставленным'!$C$9:$L$252,10,0)</f>
        <v>#N/A</v>
      </c>
    </row>
    <row r="347" spans="1:11" x14ac:dyDescent="0.25">
      <c r="A347" s="13" t="s">
        <v>1301</v>
      </c>
      <c r="B347" s="14" t="s">
        <v>1302</v>
      </c>
      <c r="C347" s="14" t="s">
        <v>13</v>
      </c>
      <c r="D347" s="14" t="s">
        <v>1303</v>
      </c>
      <c r="E347" s="15" t="s">
        <v>1304</v>
      </c>
      <c r="F347" s="16"/>
      <c r="G347" s="16"/>
      <c r="H347" s="17" t="s">
        <v>16</v>
      </c>
      <c r="I347" s="18">
        <v>38888.53</v>
      </c>
      <c r="J347" s="19"/>
      <c r="K347" s="20" t="str">
        <f>VLOOKUP(D347,'[1]Отчёт по доставленным'!$C$9:$L$252,10,0)</f>
        <v>доставлено</v>
      </c>
    </row>
    <row r="348" spans="1:11" ht="47.25" x14ac:dyDescent="0.25">
      <c r="A348" s="13" t="s">
        <v>1305</v>
      </c>
      <c r="B348" s="14" t="s">
        <v>16</v>
      </c>
      <c r="C348" s="14" t="s">
        <v>16</v>
      </c>
      <c r="D348" s="14" t="s">
        <v>16</v>
      </c>
      <c r="E348" s="15"/>
      <c r="F348" s="16" t="s">
        <v>1306</v>
      </c>
      <c r="G348" s="16" t="s">
        <v>1307</v>
      </c>
      <c r="H348" s="17" t="s">
        <v>1308</v>
      </c>
      <c r="I348" s="18"/>
      <c r="J348" s="21">
        <v>45197</v>
      </c>
      <c r="K348" s="20" t="e">
        <f>VLOOKUP(D348,'[1]Отчёт по доставленным'!$C$9:$L$252,10,0)</f>
        <v>#N/A</v>
      </c>
    </row>
    <row r="349" spans="1:11" x14ac:dyDescent="0.25">
      <c r="A349" s="13" t="s">
        <v>1309</v>
      </c>
      <c r="B349" s="14" t="s">
        <v>1310</v>
      </c>
      <c r="C349" s="14" t="s">
        <v>13</v>
      </c>
      <c r="D349" s="14" t="s">
        <v>1311</v>
      </c>
      <c r="E349" s="15" t="s">
        <v>1312</v>
      </c>
      <c r="F349" s="16"/>
      <c r="G349" s="16"/>
      <c r="H349" s="17" t="s">
        <v>16</v>
      </c>
      <c r="I349" s="18">
        <v>32940.03</v>
      </c>
      <c r="J349" s="19"/>
      <c r="K349" s="20" t="str">
        <f>VLOOKUP(D349,'[1]Отчёт по доставленным'!$C$9:$L$252,10,0)</f>
        <v>доставлено</v>
      </c>
    </row>
    <row r="350" spans="1:11" ht="31.5" x14ac:dyDescent="0.25">
      <c r="A350" s="13" t="s">
        <v>1313</v>
      </c>
      <c r="B350" s="14" t="s">
        <v>16</v>
      </c>
      <c r="C350" s="14" t="s">
        <v>16</v>
      </c>
      <c r="D350" s="14" t="s">
        <v>16</v>
      </c>
      <c r="E350" s="15"/>
      <c r="F350" s="16" t="s">
        <v>1314</v>
      </c>
      <c r="G350" s="16" t="s">
        <v>1315</v>
      </c>
      <c r="H350" s="17" t="s">
        <v>1316</v>
      </c>
      <c r="I350" s="18"/>
      <c r="J350" s="21">
        <v>45197</v>
      </c>
      <c r="K350" s="20" t="e">
        <f>VLOOKUP(D350,'[1]Отчёт по доставленным'!$C$9:$L$252,10,0)</f>
        <v>#N/A</v>
      </c>
    </row>
    <row r="351" spans="1:11" ht="31.5" x14ac:dyDescent="0.25">
      <c r="A351" s="13" t="s">
        <v>1317</v>
      </c>
      <c r="B351" s="14" t="s">
        <v>1318</v>
      </c>
      <c r="C351" s="14" t="s">
        <v>13</v>
      </c>
      <c r="D351" s="14" t="s">
        <v>1319</v>
      </c>
      <c r="E351" s="15" t="s">
        <v>1320</v>
      </c>
      <c r="F351" s="16"/>
      <c r="G351" s="16"/>
      <c r="H351" s="17" t="s">
        <v>16</v>
      </c>
      <c r="I351" s="18">
        <v>34293.43</v>
      </c>
      <c r="J351" s="19"/>
      <c r="K351" s="20" t="str">
        <f>VLOOKUP(D351,'[1]Отчёт по доставленным'!$C$9:$L$252,10,0)</f>
        <v>отправлено</v>
      </c>
    </row>
    <row r="352" spans="1:11" ht="31.5" x14ac:dyDescent="0.25">
      <c r="A352" s="13" t="s">
        <v>1321</v>
      </c>
      <c r="B352" s="14" t="s">
        <v>16</v>
      </c>
      <c r="C352" s="14" t="s">
        <v>16</v>
      </c>
      <c r="D352" s="14" t="s">
        <v>16</v>
      </c>
      <c r="E352" s="15"/>
      <c r="F352" s="16" t="s">
        <v>1322</v>
      </c>
      <c r="G352" s="16" t="s">
        <v>1323</v>
      </c>
      <c r="H352" s="17" t="s">
        <v>1324</v>
      </c>
      <c r="I352" s="18"/>
      <c r="J352" s="21">
        <v>45197</v>
      </c>
      <c r="K352" s="20" t="e">
        <f>VLOOKUP(D352,'[1]Отчёт по доставленным'!$C$9:$L$252,10,0)</f>
        <v>#N/A</v>
      </c>
    </row>
    <row r="353" spans="1:11" x14ac:dyDescent="0.25">
      <c r="A353" s="13" t="s">
        <v>1325</v>
      </c>
      <c r="B353" s="14" t="s">
        <v>1326</v>
      </c>
      <c r="C353" s="14" t="s">
        <v>13</v>
      </c>
      <c r="D353" s="14" t="s">
        <v>1089</v>
      </c>
      <c r="E353" s="15" t="s">
        <v>1327</v>
      </c>
      <c r="F353" s="16"/>
      <c r="G353" s="16"/>
      <c r="H353" s="17" t="s">
        <v>16</v>
      </c>
      <c r="I353" s="18">
        <v>184080.67</v>
      </c>
      <c r="J353" s="19"/>
      <c r="K353" s="20" t="str">
        <f>VLOOKUP(D353,'[1]Отчёт по доставленным'!$C$9:$L$252,10,0)</f>
        <v>доставлено</v>
      </c>
    </row>
    <row r="354" spans="1:11" ht="47.25" x14ac:dyDescent="0.25">
      <c r="A354" s="13" t="s">
        <v>1328</v>
      </c>
      <c r="B354" s="14" t="s">
        <v>16</v>
      </c>
      <c r="C354" s="14" t="s">
        <v>16</v>
      </c>
      <c r="D354" s="14" t="s">
        <v>16</v>
      </c>
      <c r="E354" s="15"/>
      <c r="F354" s="16" t="s">
        <v>1329</v>
      </c>
      <c r="G354" s="16" t="s">
        <v>1330</v>
      </c>
      <c r="H354" s="17" t="s">
        <v>1331</v>
      </c>
      <c r="I354" s="18"/>
      <c r="J354" s="21">
        <v>45197</v>
      </c>
      <c r="K354" s="20" t="e">
        <f>VLOOKUP(D354,'[1]Отчёт по доставленным'!$C$9:$L$252,10,0)</f>
        <v>#N/A</v>
      </c>
    </row>
    <row r="355" spans="1:11" x14ac:dyDescent="0.25">
      <c r="A355" s="13" t="s">
        <v>1332</v>
      </c>
      <c r="B355" s="14" t="s">
        <v>1333</v>
      </c>
      <c r="C355" s="14" t="s">
        <v>13</v>
      </c>
      <c r="D355" s="14" t="s">
        <v>1089</v>
      </c>
      <c r="E355" s="15" t="s">
        <v>1334</v>
      </c>
      <c r="F355" s="16"/>
      <c r="G355" s="16"/>
      <c r="H355" s="17" t="s">
        <v>16</v>
      </c>
      <c r="I355" s="18">
        <v>100576.48</v>
      </c>
      <c r="J355" s="19"/>
      <c r="K355" s="20" t="str">
        <f>VLOOKUP(D355,'[1]Отчёт по доставленным'!$C$9:$L$252,10,0)</f>
        <v>доставлено</v>
      </c>
    </row>
    <row r="356" spans="1:11" x14ac:dyDescent="0.25">
      <c r="A356" s="13" t="s">
        <v>1335</v>
      </c>
      <c r="B356" s="14" t="s">
        <v>16</v>
      </c>
      <c r="C356" s="14" t="s">
        <v>16</v>
      </c>
      <c r="D356" s="14" t="s">
        <v>16</v>
      </c>
      <c r="E356" s="15"/>
      <c r="F356" s="16" t="s">
        <v>1336</v>
      </c>
      <c r="G356" s="16" t="s">
        <v>1337</v>
      </c>
      <c r="H356" s="17" t="s">
        <v>1338</v>
      </c>
      <c r="I356" s="18"/>
      <c r="J356" s="21">
        <v>45197</v>
      </c>
      <c r="K356" s="20" t="e">
        <f>VLOOKUP(D356,'[1]Отчёт по доставленным'!$C$9:$L$252,10,0)</f>
        <v>#N/A</v>
      </c>
    </row>
    <row r="357" spans="1:11" x14ac:dyDescent="0.25">
      <c r="A357" s="13" t="s">
        <v>1339</v>
      </c>
      <c r="B357" s="14" t="s">
        <v>1340</v>
      </c>
      <c r="C357" s="14" t="s">
        <v>13</v>
      </c>
      <c r="D357" s="14" t="s">
        <v>1341</v>
      </c>
      <c r="E357" s="15" t="s">
        <v>1342</v>
      </c>
      <c r="F357" s="16"/>
      <c r="G357" s="16"/>
      <c r="H357" s="17" t="s">
        <v>16</v>
      </c>
      <c r="I357" s="18">
        <v>2970.76</v>
      </c>
      <c r="J357" s="19"/>
      <c r="K357" s="20" t="str">
        <f>VLOOKUP(D357,'[1]Отчёт по доставленным'!$C$9:$L$252,10,0)</f>
        <v>доставлено</v>
      </c>
    </row>
    <row r="358" spans="1:11" ht="31.5" x14ac:dyDescent="0.25">
      <c r="A358" s="13" t="s">
        <v>1343</v>
      </c>
      <c r="B358" s="14" t="s">
        <v>16</v>
      </c>
      <c r="C358" s="14" t="s">
        <v>16</v>
      </c>
      <c r="D358" s="14" t="s">
        <v>16</v>
      </c>
      <c r="E358" s="15"/>
      <c r="F358" s="16" t="s">
        <v>1344</v>
      </c>
      <c r="G358" s="16" t="s">
        <v>1345</v>
      </c>
      <c r="H358" s="17" t="s">
        <v>1346</v>
      </c>
      <c r="I358" s="18"/>
      <c r="J358" s="21">
        <v>45197</v>
      </c>
      <c r="K358" s="20" t="e">
        <f>VLOOKUP(D358,'[1]Отчёт по доставленным'!$C$9:$L$252,10,0)</f>
        <v>#N/A</v>
      </c>
    </row>
    <row r="359" spans="1:11" x14ac:dyDescent="0.25">
      <c r="A359" s="13" t="s">
        <v>1347</v>
      </c>
      <c r="B359" s="14" t="s">
        <v>1348</v>
      </c>
      <c r="C359" s="14" t="s">
        <v>13</v>
      </c>
      <c r="D359" s="14" t="s">
        <v>1349</v>
      </c>
      <c r="E359" s="15" t="s">
        <v>1350</v>
      </c>
      <c r="F359" s="16"/>
      <c r="G359" s="16"/>
      <c r="H359" s="17" t="s">
        <v>16</v>
      </c>
      <c r="I359" s="18">
        <v>94589.16</v>
      </c>
      <c r="J359" s="19"/>
      <c r="K359" s="20" t="str">
        <f>VLOOKUP(D359,'[1]Отчёт по доставленным'!$C$9:$L$252,10,0)</f>
        <v>доставлено</v>
      </c>
    </row>
    <row r="360" spans="1:11" ht="31.5" x14ac:dyDescent="0.25">
      <c r="A360" s="13" t="s">
        <v>1351</v>
      </c>
      <c r="B360" s="14" t="s">
        <v>16</v>
      </c>
      <c r="C360" s="14" t="s">
        <v>16</v>
      </c>
      <c r="D360" s="14" t="s">
        <v>16</v>
      </c>
      <c r="E360" s="15"/>
      <c r="F360" s="16" t="s">
        <v>1352</v>
      </c>
      <c r="G360" s="16" t="s">
        <v>1264</v>
      </c>
      <c r="H360" s="17" t="s">
        <v>1353</v>
      </c>
      <c r="I360" s="18"/>
      <c r="J360" s="21">
        <v>45197</v>
      </c>
      <c r="K360" s="20" t="e">
        <f>VLOOKUP(D360,'[1]Отчёт по доставленным'!$C$9:$L$252,10,0)</f>
        <v>#N/A</v>
      </c>
    </row>
    <row r="361" spans="1:11" ht="31.5" x14ac:dyDescent="0.25">
      <c r="A361" s="13" t="s">
        <v>1354</v>
      </c>
      <c r="B361" s="14" t="s">
        <v>16</v>
      </c>
      <c r="C361" s="14" t="s">
        <v>16</v>
      </c>
      <c r="D361" s="14" t="s">
        <v>16</v>
      </c>
      <c r="E361" s="15"/>
      <c r="F361" s="16" t="s">
        <v>1355</v>
      </c>
      <c r="G361" s="16" t="s">
        <v>1356</v>
      </c>
      <c r="H361" s="17" t="s">
        <v>1357</v>
      </c>
      <c r="I361" s="18"/>
      <c r="J361" s="21">
        <v>45197</v>
      </c>
      <c r="K361" s="20" t="e">
        <f>VLOOKUP(D361,'[1]Отчёт по доставленным'!$C$9:$L$252,10,0)</f>
        <v>#N/A</v>
      </c>
    </row>
    <row r="362" spans="1:11" x14ac:dyDescent="0.25">
      <c r="A362" s="13" t="s">
        <v>1358</v>
      </c>
      <c r="B362" s="14" t="s">
        <v>1359</v>
      </c>
      <c r="C362" s="14" t="s">
        <v>13</v>
      </c>
      <c r="D362" s="14" t="s">
        <v>1360</v>
      </c>
      <c r="E362" s="15" t="s">
        <v>1361</v>
      </c>
      <c r="F362" s="16"/>
      <c r="G362" s="16"/>
      <c r="H362" s="17" t="s">
        <v>16</v>
      </c>
      <c r="I362" s="18">
        <v>184571.99</v>
      </c>
      <c r="J362" s="19"/>
      <c r="K362" s="20" t="str">
        <f>VLOOKUP(D362,'[1]Отчёт по доставленным'!$C$9:$L$252,10,0)</f>
        <v>доставлено</v>
      </c>
    </row>
    <row r="363" spans="1:11" ht="31.5" x14ac:dyDescent="0.25">
      <c r="A363" s="13" t="s">
        <v>1362</v>
      </c>
      <c r="B363" s="14" t="s">
        <v>16</v>
      </c>
      <c r="C363" s="14" t="s">
        <v>16</v>
      </c>
      <c r="D363" s="14" t="s">
        <v>16</v>
      </c>
      <c r="E363" s="15"/>
      <c r="F363" s="16" t="s">
        <v>1363</v>
      </c>
      <c r="G363" s="16" t="s">
        <v>1364</v>
      </c>
      <c r="H363" s="17" t="s">
        <v>1365</v>
      </c>
      <c r="I363" s="18"/>
      <c r="J363" s="21">
        <v>45197</v>
      </c>
      <c r="K363" s="20" t="e">
        <f>VLOOKUP(D363,'[1]Отчёт по доставленным'!$C$9:$L$252,10,0)</f>
        <v>#N/A</v>
      </c>
    </row>
    <row r="364" spans="1:11" x14ac:dyDescent="0.25">
      <c r="A364" s="13" t="s">
        <v>1366</v>
      </c>
      <c r="B364" s="14" t="s">
        <v>1367</v>
      </c>
      <c r="C364" s="14" t="s">
        <v>13</v>
      </c>
      <c r="D364" s="14" t="s">
        <v>1368</v>
      </c>
      <c r="E364" s="15" t="s">
        <v>1369</v>
      </c>
      <c r="F364" s="16"/>
      <c r="G364" s="16"/>
      <c r="H364" s="17" t="s">
        <v>16</v>
      </c>
      <c r="I364" s="18">
        <v>23615.48</v>
      </c>
      <c r="J364" s="19"/>
      <c r="K364" s="20" t="str">
        <f>VLOOKUP(D364,'[1]Отчёт по доставленным'!$C$9:$L$252,10,0)</f>
        <v>доставлено</v>
      </c>
    </row>
    <row r="365" spans="1:11" x14ac:dyDescent="0.25">
      <c r="A365" s="13" t="s">
        <v>1370</v>
      </c>
      <c r="B365" s="14" t="s">
        <v>16</v>
      </c>
      <c r="C365" s="14" t="s">
        <v>16</v>
      </c>
      <c r="D365" s="14" t="s">
        <v>16</v>
      </c>
      <c r="E365" s="15"/>
      <c r="F365" s="16" t="s">
        <v>1371</v>
      </c>
      <c r="G365" s="16" t="s">
        <v>1372</v>
      </c>
      <c r="H365" s="17" t="s">
        <v>1373</v>
      </c>
      <c r="I365" s="18"/>
      <c r="J365" s="21">
        <v>45197</v>
      </c>
      <c r="K365" s="20" t="e">
        <f>VLOOKUP(D365,'[1]Отчёт по доставленным'!$C$9:$L$252,10,0)</f>
        <v>#N/A</v>
      </c>
    </row>
    <row r="366" spans="1:11" x14ac:dyDescent="0.25">
      <c r="A366" s="13" t="s">
        <v>1374</v>
      </c>
      <c r="B366" s="14" t="s">
        <v>16</v>
      </c>
      <c r="C366" s="14" t="s">
        <v>16</v>
      </c>
      <c r="D366" s="14" t="s">
        <v>16</v>
      </c>
      <c r="E366" s="15"/>
      <c r="F366" s="16" t="s">
        <v>1375</v>
      </c>
      <c r="G366" s="16" t="s">
        <v>1372</v>
      </c>
      <c r="H366" s="17" t="s">
        <v>1376</v>
      </c>
      <c r="I366" s="18"/>
      <c r="J366" s="21">
        <v>45197</v>
      </c>
      <c r="K366" s="20" t="e">
        <f>VLOOKUP(D366,'[1]Отчёт по доставленным'!$C$9:$L$252,10,0)</f>
        <v>#N/A</v>
      </c>
    </row>
    <row r="367" spans="1:11" x14ac:dyDescent="0.25">
      <c r="A367" s="13" t="s">
        <v>1377</v>
      </c>
      <c r="B367" s="14" t="s">
        <v>1378</v>
      </c>
      <c r="C367" s="14" t="s">
        <v>13</v>
      </c>
      <c r="D367" s="14" t="s">
        <v>1379</v>
      </c>
      <c r="E367" s="15" t="s">
        <v>1380</v>
      </c>
      <c r="F367" s="16"/>
      <c r="G367" s="16"/>
      <c r="H367" s="17" t="s">
        <v>16</v>
      </c>
      <c r="I367" s="18">
        <v>28076.510000000002</v>
      </c>
      <c r="J367" s="19"/>
      <c r="K367" s="20" t="str">
        <f>VLOOKUP(D367,'[1]Отчёт по доставленным'!$C$9:$L$252,10,0)</f>
        <v>доставлено</v>
      </c>
    </row>
    <row r="368" spans="1:11" ht="31.5" x14ac:dyDescent="0.25">
      <c r="A368" s="13" t="s">
        <v>1381</v>
      </c>
      <c r="B368" s="14" t="s">
        <v>16</v>
      </c>
      <c r="C368" s="14" t="s">
        <v>16</v>
      </c>
      <c r="D368" s="14" t="s">
        <v>16</v>
      </c>
      <c r="E368" s="15"/>
      <c r="F368" s="16" t="s">
        <v>1382</v>
      </c>
      <c r="G368" s="16" t="s">
        <v>1383</v>
      </c>
      <c r="H368" s="17" t="s">
        <v>1384</v>
      </c>
      <c r="I368" s="18"/>
      <c r="J368" s="21">
        <v>45197</v>
      </c>
      <c r="K368" s="20" t="e">
        <f>VLOOKUP(D368,'[1]Отчёт по доставленным'!$C$9:$L$252,10,0)</f>
        <v>#N/A</v>
      </c>
    </row>
    <row r="369" spans="1:11" ht="31.5" x14ac:dyDescent="0.25">
      <c r="A369" s="13" t="s">
        <v>1385</v>
      </c>
      <c r="B369" s="14" t="s">
        <v>16</v>
      </c>
      <c r="C369" s="14" t="s">
        <v>16</v>
      </c>
      <c r="D369" s="14" t="s">
        <v>16</v>
      </c>
      <c r="E369" s="15"/>
      <c r="F369" s="16" t="s">
        <v>1382</v>
      </c>
      <c r="G369" s="16" t="s">
        <v>1383</v>
      </c>
      <c r="H369" s="17" t="s">
        <v>1384</v>
      </c>
      <c r="I369" s="18"/>
      <c r="J369" s="21">
        <v>45197</v>
      </c>
      <c r="K369" s="20" t="e">
        <f>VLOOKUP(D369,'[1]Отчёт по доставленным'!$C$9:$L$252,10,0)</f>
        <v>#N/A</v>
      </c>
    </row>
    <row r="370" spans="1:11" x14ac:dyDescent="0.25">
      <c r="A370" s="13" t="s">
        <v>1386</v>
      </c>
      <c r="B370" s="14" t="s">
        <v>1387</v>
      </c>
      <c r="C370" s="14" t="s">
        <v>13</v>
      </c>
      <c r="D370" s="14" t="s">
        <v>1388</v>
      </c>
      <c r="E370" s="15" t="s">
        <v>1389</v>
      </c>
      <c r="F370" s="16"/>
      <c r="G370" s="16"/>
      <c r="H370" s="17" t="s">
        <v>16</v>
      </c>
      <c r="I370" s="18">
        <v>138908.04</v>
      </c>
      <c r="J370" s="19"/>
      <c r="K370" s="20" t="str">
        <f>VLOOKUP(D370,'[1]Отчёт по доставленным'!$C$9:$L$252,10,0)</f>
        <v>доставлено</v>
      </c>
    </row>
    <row r="371" spans="1:11" ht="31.5" x14ac:dyDescent="0.25">
      <c r="A371" s="13" t="s">
        <v>1390</v>
      </c>
      <c r="B371" s="14" t="s">
        <v>16</v>
      </c>
      <c r="C371" s="14" t="s">
        <v>16</v>
      </c>
      <c r="D371" s="14" t="s">
        <v>16</v>
      </c>
      <c r="E371" s="15"/>
      <c r="F371" s="16" t="s">
        <v>1391</v>
      </c>
      <c r="G371" s="16" t="s">
        <v>1392</v>
      </c>
      <c r="H371" s="17" t="s">
        <v>1393</v>
      </c>
      <c r="I371" s="18"/>
      <c r="J371" s="21">
        <v>45197</v>
      </c>
      <c r="K371" s="20" t="e">
        <f>VLOOKUP(D371,'[1]Отчёт по доставленным'!$C$9:$L$252,10,0)</f>
        <v>#N/A</v>
      </c>
    </row>
    <row r="372" spans="1:11" x14ac:dyDescent="0.25">
      <c r="A372" s="13" t="s">
        <v>1394</v>
      </c>
      <c r="B372" s="14" t="s">
        <v>1395</v>
      </c>
      <c r="C372" s="14" t="s">
        <v>13</v>
      </c>
      <c r="D372" s="14" t="s">
        <v>1396</v>
      </c>
      <c r="E372" s="15" t="s">
        <v>1397</v>
      </c>
      <c r="F372" s="16"/>
      <c r="G372" s="16"/>
      <c r="H372" s="17" t="s">
        <v>16</v>
      </c>
      <c r="I372" s="18">
        <v>5997.46</v>
      </c>
      <c r="J372" s="19"/>
      <c r="K372" s="20" t="str">
        <f>VLOOKUP(D372,'[1]Отчёт по доставленным'!$C$9:$L$252,10,0)</f>
        <v>доставлено</v>
      </c>
    </row>
    <row r="373" spans="1:11" x14ac:dyDescent="0.25">
      <c r="A373" s="13" t="s">
        <v>1398</v>
      </c>
      <c r="B373" s="14" t="s">
        <v>16</v>
      </c>
      <c r="C373" s="14" t="s">
        <v>16</v>
      </c>
      <c r="D373" s="14" t="s">
        <v>16</v>
      </c>
      <c r="E373" s="15"/>
      <c r="F373" s="16" t="s">
        <v>1399</v>
      </c>
      <c r="G373" s="16" t="s">
        <v>1400</v>
      </c>
      <c r="H373" s="17" t="s">
        <v>1401</v>
      </c>
      <c r="I373" s="18"/>
      <c r="J373" s="21">
        <v>45197</v>
      </c>
      <c r="K373" s="20" t="e">
        <f>VLOOKUP(D373,'[1]Отчёт по доставленным'!$C$9:$L$252,10,0)</f>
        <v>#N/A</v>
      </c>
    </row>
    <row r="374" spans="1:11" x14ac:dyDescent="0.25">
      <c r="A374" s="13" t="s">
        <v>1402</v>
      </c>
      <c r="B374" s="14" t="s">
        <v>1403</v>
      </c>
      <c r="C374" s="14" t="s">
        <v>13</v>
      </c>
      <c r="D374" s="14" t="s">
        <v>1404</v>
      </c>
      <c r="E374" s="15" t="s">
        <v>1405</v>
      </c>
      <c r="F374" s="16"/>
      <c r="G374" s="16"/>
      <c r="H374" s="17" t="s">
        <v>16</v>
      </c>
      <c r="I374" s="18">
        <v>2217.9900000000002</v>
      </c>
      <c r="J374" s="19"/>
      <c r="K374" s="20" t="str">
        <f>VLOOKUP(D374,'[1]Отчёт по доставленным'!$C$9:$L$252,10,0)</f>
        <v>доставлено</v>
      </c>
    </row>
    <row r="375" spans="1:11" ht="31.5" x14ac:dyDescent="0.25">
      <c r="A375" s="13" t="s">
        <v>1406</v>
      </c>
      <c r="B375" s="14" t="s">
        <v>16</v>
      </c>
      <c r="C375" s="14" t="s">
        <v>16</v>
      </c>
      <c r="D375" s="14" t="s">
        <v>16</v>
      </c>
      <c r="E375" s="15"/>
      <c r="F375" s="16" t="s">
        <v>1407</v>
      </c>
      <c r="G375" s="16" t="s">
        <v>1408</v>
      </c>
      <c r="H375" s="17" t="s">
        <v>1409</v>
      </c>
      <c r="I375" s="18"/>
      <c r="J375" s="21">
        <v>45198</v>
      </c>
      <c r="K375" s="20" t="e">
        <f>VLOOKUP(D375,'[1]Отчёт по доставленным'!$C$9:$L$252,10,0)</f>
        <v>#N/A</v>
      </c>
    </row>
    <row r="376" spans="1:11" x14ac:dyDescent="0.25">
      <c r="A376" s="13" t="s">
        <v>1410</v>
      </c>
      <c r="B376" s="14" t="s">
        <v>1411</v>
      </c>
      <c r="C376" s="14" t="s">
        <v>13</v>
      </c>
      <c r="D376" s="14" t="s">
        <v>1412</v>
      </c>
      <c r="E376" s="15" t="s">
        <v>1413</v>
      </c>
      <c r="F376" s="16"/>
      <c r="G376" s="16"/>
      <c r="H376" s="17" t="s">
        <v>16</v>
      </c>
      <c r="I376" s="18">
        <v>165486.93000000002</v>
      </c>
      <c r="J376" s="19"/>
      <c r="K376" s="20" t="str">
        <f>VLOOKUP(D376,'[1]Отчёт по доставленным'!$C$9:$L$252,10,0)</f>
        <v>доставлено</v>
      </c>
    </row>
    <row r="377" spans="1:11" ht="31.5" x14ac:dyDescent="0.25">
      <c r="A377" s="13" t="s">
        <v>1414</v>
      </c>
      <c r="B377" s="14" t="s">
        <v>16</v>
      </c>
      <c r="C377" s="14" t="s">
        <v>16</v>
      </c>
      <c r="D377" s="14" t="s">
        <v>16</v>
      </c>
      <c r="E377" s="15"/>
      <c r="F377" s="16" t="s">
        <v>1415</v>
      </c>
      <c r="G377" s="16" t="s">
        <v>1416</v>
      </c>
      <c r="H377" s="17" t="s">
        <v>1417</v>
      </c>
      <c r="I377" s="18"/>
      <c r="J377" s="21">
        <v>45198</v>
      </c>
      <c r="K377" s="20" t="e">
        <f>VLOOKUP(D377,'[1]Отчёт по доставленным'!$C$9:$L$252,10,0)</f>
        <v>#N/A</v>
      </c>
    </row>
    <row r="378" spans="1:11" ht="31.5" x14ac:dyDescent="0.25">
      <c r="A378" s="13" t="s">
        <v>1418</v>
      </c>
      <c r="B378" s="14" t="s">
        <v>16</v>
      </c>
      <c r="C378" s="14" t="s">
        <v>16</v>
      </c>
      <c r="D378" s="14" t="s">
        <v>16</v>
      </c>
      <c r="E378" s="15"/>
      <c r="F378" s="16" t="s">
        <v>1419</v>
      </c>
      <c r="G378" s="16" t="s">
        <v>1416</v>
      </c>
      <c r="H378" s="17" t="s">
        <v>1420</v>
      </c>
      <c r="I378" s="18"/>
      <c r="J378" s="21">
        <v>45198</v>
      </c>
      <c r="K378" s="20" t="e">
        <f>VLOOKUP(D378,'[1]Отчёт по доставленным'!$C$9:$L$252,10,0)</f>
        <v>#N/A</v>
      </c>
    </row>
    <row r="379" spans="1:11" x14ac:dyDescent="0.25">
      <c r="A379" s="13" t="s">
        <v>1421</v>
      </c>
      <c r="B379" s="14" t="s">
        <v>1422</v>
      </c>
      <c r="C379" s="14" t="s">
        <v>13</v>
      </c>
      <c r="D379" s="14" t="s">
        <v>1423</v>
      </c>
      <c r="E379" s="15" t="s">
        <v>1424</v>
      </c>
      <c r="F379" s="16"/>
      <c r="G379" s="16"/>
      <c r="H379" s="17" t="s">
        <v>16</v>
      </c>
      <c r="I379" s="18">
        <v>35683.54</v>
      </c>
      <c r="J379" s="19"/>
      <c r="K379" s="20" t="str">
        <f>VLOOKUP(D379,'[1]Отчёт по доставленным'!$C$9:$L$252,10,0)</f>
        <v>доставлено</v>
      </c>
    </row>
    <row r="380" spans="1:11" ht="47.25" x14ac:dyDescent="0.25">
      <c r="A380" s="13" t="s">
        <v>1425</v>
      </c>
      <c r="B380" s="14" t="s">
        <v>16</v>
      </c>
      <c r="C380" s="14" t="s">
        <v>16</v>
      </c>
      <c r="D380" s="14" t="s">
        <v>16</v>
      </c>
      <c r="E380" s="15"/>
      <c r="F380" s="16" t="s">
        <v>1426</v>
      </c>
      <c r="G380" s="16" t="s">
        <v>1427</v>
      </c>
      <c r="H380" s="17" t="s">
        <v>1428</v>
      </c>
      <c r="I380" s="18"/>
      <c r="J380" s="21">
        <v>45198</v>
      </c>
      <c r="K380" s="20" t="e">
        <f>VLOOKUP(D380,'[1]Отчёт по доставленным'!$C$9:$L$252,10,0)</f>
        <v>#N/A</v>
      </c>
    </row>
    <row r="381" spans="1:11" x14ac:dyDescent="0.25">
      <c r="A381" s="13" t="s">
        <v>1429</v>
      </c>
      <c r="B381" s="14" t="s">
        <v>1430</v>
      </c>
      <c r="C381" s="14" t="s">
        <v>13</v>
      </c>
      <c r="D381" s="14" t="s">
        <v>1431</v>
      </c>
      <c r="E381" s="15" t="s">
        <v>1432</v>
      </c>
      <c r="F381" s="16"/>
      <c r="G381" s="16"/>
      <c r="H381" s="17" t="s">
        <v>16</v>
      </c>
      <c r="I381" s="18">
        <v>14736.44</v>
      </c>
      <c r="J381" s="19"/>
      <c r="K381" s="20" t="str">
        <f>VLOOKUP(D381,'[1]Отчёт по доставленным'!$C$9:$L$252,10,0)</f>
        <v>доставлено</v>
      </c>
    </row>
    <row r="382" spans="1:11" ht="31.5" x14ac:dyDescent="0.25">
      <c r="A382" s="13" t="s">
        <v>1433</v>
      </c>
      <c r="B382" s="14" t="s">
        <v>16</v>
      </c>
      <c r="C382" s="14" t="s">
        <v>16</v>
      </c>
      <c r="D382" s="14" t="s">
        <v>16</v>
      </c>
      <c r="E382" s="15"/>
      <c r="F382" s="16" t="s">
        <v>1434</v>
      </c>
      <c r="G382" s="16" t="s">
        <v>1435</v>
      </c>
      <c r="H382" s="17" t="s">
        <v>1436</v>
      </c>
      <c r="I382" s="18"/>
      <c r="J382" s="21">
        <v>45198</v>
      </c>
      <c r="K382" s="20" t="e">
        <f>VLOOKUP(D382,'[1]Отчёт по доставленным'!$C$9:$L$252,10,0)</f>
        <v>#N/A</v>
      </c>
    </row>
    <row r="383" spans="1:11" x14ac:dyDescent="0.25">
      <c r="A383" s="13" t="s">
        <v>1437</v>
      </c>
      <c r="B383" s="14" t="s">
        <v>1438</v>
      </c>
      <c r="C383" s="14" t="s">
        <v>13</v>
      </c>
      <c r="D383" s="14" t="s">
        <v>1439</v>
      </c>
      <c r="E383" s="15" t="s">
        <v>1440</v>
      </c>
      <c r="F383" s="16"/>
      <c r="G383" s="16"/>
      <c r="H383" s="17" t="s">
        <v>16</v>
      </c>
      <c r="I383" s="18">
        <v>8771.0300000000007</v>
      </c>
      <c r="J383" s="19"/>
      <c r="K383" s="20" t="str">
        <f>VLOOKUP(D383,'[1]Отчёт по доставленным'!$C$9:$L$252,10,0)</f>
        <v>доставлено</v>
      </c>
    </row>
    <row r="384" spans="1:11" x14ac:dyDescent="0.25">
      <c r="A384" s="13" t="s">
        <v>1441</v>
      </c>
      <c r="B384" s="14" t="s">
        <v>16</v>
      </c>
      <c r="C384" s="14" t="s">
        <v>16</v>
      </c>
      <c r="D384" s="14" t="s">
        <v>16</v>
      </c>
      <c r="E384" s="15"/>
      <c r="F384" s="16" t="s">
        <v>1442</v>
      </c>
      <c r="G384" s="16" t="s">
        <v>1443</v>
      </c>
      <c r="H384" s="17" t="s">
        <v>1444</v>
      </c>
      <c r="I384" s="18"/>
      <c r="J384" s="21">
        <v>45198</v>
      </c>
      <c r="K384" s="20" t="e">
        <f>VLOOKUP(D384,'[1]Отчёт по доставленным'!$C$9:$L$252,10,0)</f>
        <v>#N/A</v>
      </c>
    </row>
    <row r="385" spans="1:11" x14ac:dyDescent="0.25">
      <c r="A385" s="13" t="s">
        <v>1445</v>
      </c>
      <c r="B385" s="14" t="s">
        <v>1446</v>
      </c>
      <c r="C385" s="14" t="s">
        <v>13</v>
      </c>
      <c r="D385" s="14" t="s">
        <v>1447</v>
      </c>
      <c r="E385" s="15" t="s">
        <v>1448</v>
      </c>
      <c r="F385" s="16"/>
      <c r="G385" s="16"/>
      <c r="H385" s="17" t="s">
        <v>16</v>
      </c>
      <c r="I385" s="18">
        <v>124573.63</v>
      </c>
      <c r="J385" s="19"/>
      <c r="K385" s="20" t="str">
        <f>VLOOKUP(D385,'[1]Отчёт по доставленным'!$C$9:$L$252,10,0)</f>
        <v>доставлено</v>
      </c>
    </row>
    <row r="386" spans="1:11" ht="31.5" x14ac:dyDescent="0.25">
      <c r="A386" s="13" t="s">
        <v>1449</v>
      </c>
      <c r="B386" s="14" t="s">
        <v>16</v>
      </c>
      <c r="C386" s="14" t="s">
        <v>16</v>
      </c>
      <c r="D386" s="14" t="s">
        <v>16</v>
      </c>
      <c r="E386" s="15"/>
      <c r="F386" s="16" t="s">
        <v>1450</v>
      </c>
      <c r="G386" s="16" t="s">
        <v>1451</v>
      </c>
      <c r="H386" s="17" t="s">
        <v>1452</v>
      </c>
      <c r="I386" s="18"/>
      <c r="J386" s="21">
        <v>45197</v>
      </c>
      <c r="K386" s="20" t="e">
        <f>VLOOKUP(D386,'[1]Отчёт по доставленным'!$C$9:$L$252,10,0)</f>
        <v>#N/A</v>
      </c>
    </row>
    <row r="387" spans="1:11" x14ac:dyDescent="0.25">
      <c r="A387" s="13" t="s">
        <v>1453</v>
      </c>
      <c r="B387" s="14" t="s">
        <v>1454</v>
      </c>
      <c r="C387" s="14" t="s">
        <v>13</v>
      </c>
      <c r="D387" s="14" t="s">
        <v>1455</v>
      </c>
      <c r="E387" s="15" t="s">
        <v>1456</v>
      </c>
      <c r="F387" s="16"/>
      <c r="G387" s="16"/>
      <c r="H387" s="17" t="s">
        <v>16</v>
      </c>
      <c r="I387" s="18">
        <v>9281.6</v>
      </c>
      <c r="J387" s="19"/>
      <c r="K387" s="20" t="str">
        <f>VLOOKUP(D387,'[1]Отчёт по доставленным'!$C$9:$L$252,10,0)</f>
        <v>доставлено</v>
      </c>
    </row>
    <row r="388" spans="1:11" ht="47.25" x14ac:dyDescent="0.25">
      <c r="A388" s="13" t="s">
        <v>1457</v>
      </c>
      <c r="B388" s="14" t="s">
        <v>16</v>
      </c>
      <c r="C388" s="14" t="s">
        <v>16</v>
      </c>
      <c r="D388" s="14" t="s">
        <v>16</v>
      </c>
      <c r="E388" s="15"/>
      <c r="F388" s="16" t="s">
        <v>1458</v>
      </c>
      <c r="G388" s="16" t="s">
        <v>1459</v>
      </c>
      <c r="H388" s="17" t="s">
        <v>1460</v>
      </c>
      <c r="I388" s="18"/>
      <c r="J388" s="21">
        <v>45197</v>
      </c>
      <c r="K388" s="20" t="e">
        <f>VLOOKUP(D388,'[1]Отчёт по доставленным'!$C$9:$L$252,10,0)</f>
        <v>#N/A</v>
      </c>
    </row>
    <row r="389" spans="1:11" x14ac:dyDescent="0.25">
      <c r="A389" s="13" t="s">
        <v>1461</v>
      </c>
      <c r="B389" s="14" t="s">
        <v>1462</v>
      </c>
      <c r="C389" s="14" t="s">
        <v>13</v>
      </c>
      <c r="D389" s="14" t="s">
        <v>1463</v>
      </c>
      <c r="E389" s="15" t="s">
        <v>1464</v>
      </c>
      <c r="F389" s="16"/>
      <c r="G389" s="16"/>
      <c r="H389" s="17" t="s">
        <v>16</v>
      </c>
      <c r="I389" s="18">
        <v>8643.56</v>
      </c>
      <c r="J389" s="19"/>
      <c r="K389" s="20" t="str">
        <f>VLOOKUP(D389,'[1]Отчёт по доставленным'!$C$9:$L$252,10,0)</f>
        <v>доставлено</v>
      </c>
    </row>
    <row r="390" spans="1:11" ht="31.5" x14ac:dyDescent="0.25">
      <c r="A390" s="13" t="s">
        <v>1465</v>
      </c>
      <c r="B390" s="14" t="s">
        <v>16</v>
      </c>
      <c r="C390" s="14" t="s">
        <v>16</v>
      </c>
      <c r="D390" s="14" t="s">
        <v>16</v>
      </c>
      <c r="E390" s="15"/>
      <c r="F390" s="16" t="s">
        <v>1466</v>
      </c>
      <c r="G390" s="16" t="s">
        <v>1467</v>
      </c>
      <c r="H390" s="17" t="s">
        <v>1468</v>
      </c>
      <c r="I390" s="18"/>
      <c r="J390" s="21">
        <v>45197</v>
      </c>
      <c r="K390" s="20" t="e">
        <f>VLOOKUP(D390,'[1]Отчёт по доставленным'!$C$9:$L$252,10,0)</f>
        <v>#N/A</v>
      </c>
    </row>
    <row r="391" spans="1:11" x14ac:dyDescent="0.25">
      <c r="A391" s="13" t="s">
        <v>1469</v>
      </c>
      <c r="B391" s="14" t="s">
        <v>1470</v>
      </c>
      <c r="C391" s="14" t="s">
        <v>13</v>
      </c>
      <c r="D391" s="14" t="s">
        <v>1471</v>
      </c>
      <c r="E391" s="15" t="s">
        <v>1472</v>
      </c>
      <c r="F391" s="16"/>
      <c r="G391" s="16"/>
      <c r="H391" s="17" t="s">
        <v>16</v>
      </c>
      <c r="I391" s="18">
        <v>61274.68</v>
      </c>
      <c r="J391" s="19"/>
      <c r="K391" s="20" t="str">
        <f>VLOOKUP(D391,'[1]Отчёт по доставленным'!$C$9:$L$252,10,0)</f>
        <v>доставлено</v>
      </c>
    </row>
    <row r="392" spans="1:11" x14ac:dyDescent="0.25">
      <c r="A392" s="13" t="s">
        <v>1473</v>
      </c>
      <c r="B392" s="14" t="s">
        <v>16</v>
      </c>
      <c r="C392" s="14" t="s">
        <v>16</v>
      </c>
      <c r="D392" s="14" t="s">
        <v>16</v>
      </c>
      <c r="E392" s="15"/>
      <c r="F392" s="16" t="s">
        <v>1474</v>
      </c>
      <c r="G392" s="16" t="s">
        <v>1475</v>
      </c>
      <c r="H392" s="17" t="s">
        <v>282</v>
      </c>
      <c r="I392" s="18"/>
      <c r="J392" s="21">
        <v>45197</v>
      </c>
      <c r="K392" s="20" t="e">
        <f>VLOOKUP(D392,'[1]Отчёт по доставленным'!$C$9:$L$252,10,0)</f>
        <v>#N/A</v>
      </c>
    </row>
    <row r="393" spans="1:11" ht="47.25" x14ac:dyDescent="0.25">
      <c r="A393" s="13" t="s">
        <v>1476</v>
      </c>
      <c r="B393" s="14" t="s">
        <v>16</v>
      </c>
      <c r="C393" s="14" t="s">
        <v>16</v>
      </c>
      <c r="D393" s="14" t="s">
        <v>16</v>
      </c>
      <c r="E393" s="15"/>
      <c r="F393" s="16" t="s">
        <v>1477</v>
      </c>
      <c r="G393" s="16" t="s">
        <v>1478</v>
      </c>
      <c r="H393" s="17" t="s">
        <v>1479</v>
      </c>
      <c r="I393" s="18"/>
      <c r="J393" s="21">
        <v>45197</v>
      </c>
      <c r="K393" s="20" t="e">
        <f>VLOOKUP(D393,'[1]Отчёт по доставленным'!$C$9:$L$252,10,0)</f>
        <v>#N/A</v>
      </c>
    </row>
    <row r="394" spans="1:11" x14ac:dyDescent="0.25">
      <c r="A394" s="13" t="s">
        <v>1480</v>
      </c>
      <c r="B394" s="14" t="s">
        <v>1481</v>
      </c>
      <c r="C394" s="14" t="s">
        <v>13</v>
      </c>
      <c r="D394" s="14" t="s">
        <v>1482</v>
      </c>
      <c r="E394" s="15" t="s">
        <v>1483</v>
      </c>
      <c r="F394" s="16"/>
      <c r="G394" s="16"/>
      <c r="H394" s="17" t="s">
        <v>16</v>
      </c>
      <c r="I394" s="18">
        <v>106721.17</v>
      </c>
      <c r="J394" s="19"/>
      <c r="K394" s="20" t="str">
        <f>VLOOKUP(D394,'[1]Отчёт по доставленным'!$C$9:$L$252,10,0)</f>
        <v>доставлено</v>
      </c>
    </row>
    <row r="395" spans="1:11" ht="47.25" x14ac:dyDescent="0.25">
      <c r="A395" s="13" t="s">
        <v>1484</v>
      </c>
      <c r="B395" s="14" t="s">
        <v>16</v>
      </c>
      <c r="C395" s="14" t="s">
        <v>16</v>
      </c>
      <c r="D395" s="14" t="s">
        <v>16</v>
      </c>
      <c r="E395" s="15"/>
      <c r="F395" s="16" t="s">
        <v>1485</v>
      </c>
      <c r="G395" s="16" t="s">
        <v>1486</v>
      </c>
      <c r="H395" s="17" t="s">
        <v>1487</v>
      </c>
      <c r="I395" s="18"/>
      <c r="J395" s="21">
        <v>45197</v>
      </c>
      <c r="K395" s="20" t="e">
        <f>VLOOKUP(D395,'[1]Отчёт по доставленным'!$C$9:$L$252,10,0)</f>
        <v>#N/A</v>
      </c>
    </row>
    <row r="396" spans="1:11" ht="31.5" x14ac:dyDescent="0.25">
      <c r="A396" s="13" t="s">
        <v>1488</v>
      </c>
      <c r="B396" s="14" t="s">
        <v>16</v>
      </c>
      <c r="C396" s="14" t="s">
        <v>16</v>
      </c>
      <c r="D396" s="14" t="s">
        <v>16</v>
      </c>
      <c r="E396" s="15"/>
      <c r="F396" s="16" t="s">
        <v>1489</v>
      </c>
      <c r="G396" s="16" t="s">
        <v>1490</v>
      </c>
      <c r="H396" s="17" t="s">
        <v>1491</v>
      </c>
      <c r="I396" s="18"/>
      <c r="J396" s="21">
        <v>45197</v>
      </c>
      <c r="K396" s="20" t="e">
        <f>VLOOKUP(D396,'[1]Отчёт по доставленным'!$C$9:$L$252,10,0)</f>
        <v>#N/A</v>
      </c>
    </row>
    <row r="397" spans="1:11" x14ac:dyDescent="0.25">
      <c r="A397" s="13" t="s">
        <v>1492</v>
      </c>
      <c r="B397" s="14" t="s">
        <v>1493</v>
      </c>
      <c r="C397" s="14" t="s">
        <v>13</v>
      </c>
      <c r="D397" s="14" t="s">
        <v>1494</v>
      </c>
      <c r="E397" s="15" t="s">
        <v>1495</v>
      </c>
      <c r="F397" s="16"/>
      <c r="G397" s="16"/>
      <c r="H397" s="17" t="s">
        <v>16</v>
      </c>
      <c r="I397" s="18">
        <v>59919.39</v>
      </c>
      <c r="J397" s="19"/>
      <c r="K397" s="20" t="str">
        <f>VLOOKUP(D397,'[1]Отчёт по доставленным'!$C$9:$L$252,10,0)</f>
        <v>доставлено</v>
      </c>
    </row>
    <row r="398" spans="1:11" x14ac:dyDescent="0.25">
      <c r="A398" s="13" t="s">
        <v>1496</v>
      </c>
      <c r="B398" s="14" t="s">
        <v>16</v>
      </c>
      <c r="C398" s="14" t="s">
        <v>16</v>
      </c>
      <c r="D398" s="14" t="s">
        <v>16</v>
      </c>
      <c r="E398" s="15"/>
      <c r="F398" s="16" t="s">
        <v>1497</v>
      </c>
      <c r="G398" s="16" t="s">
        <v>1498</v>
      </c>
      <c r="H398" s="17" t="s">
        <v>1499</v>
      </c>
      <c r="I398" s="18"/>
      <c r="J398" s="21">
        <v>45197</v>
      </c>
      <c r="K398" s="20" t="e">
        <f>VLOOKUP(D398,'[1]Отчёт по доставленным'!$C$9:$L$252,10,0)</f>
        <v>#N/A</v>
      </c>
    </row>
    <row r="399" spans="1:11" x14ac:dyDescent="0.25">
      <c r="A399" s="13" t="s">
        <v>1500</v>
      </c>
      <c r="B399" s="14" t="s">
        <v>1501</v>
      </c>
      <c r="C399" s="14" t="s">
        <v>13</v>
      </c>
      <c r="D399" s="14" t="s">
        <v>1502</v>
      </c>
      <c r="E399" s="15" t="s">
        <v>1503</v>
      </c>
      <c r="F399" s="16"/>
      <c r="G399" s="16"/>
      <c r="H399" s="17" t="s">
        <v>16</v>
      </c>
      <c r="I399" s="18">
        <v>25655.06</v>
      </c>
      <c r="J399" s="19"/>
      <c r="K399" s="20" t="str">
        <f>VLOOKUP(D399,'[1]Отчёт по доставленным'!$C$9:$L$252,10,0)</f>
        <v>доставлено</v>
      </c>
    </row>
    <row r="400" spans="1:11" ht="31.5" x14ac:dyDescent="0.25">
      <c r="A400" s="13" t="s">
        <v>1504</v>
      </c>
      <c r="B400" s="14" t="s">
        <v>16</v>
      </c>
      <c r="C400" s="14" t="s">
        <v>16</v>
      </c>
      <c r="D400" s="14" t="s">
        <v>16</v>
      </c>
      <c r="E400" s="15"/>
      <c r="F400" s="16" t="s">
        <v>1505</v>
      </c>
      <c r="G400" s="16" t="s">
        <v>1506</v>
      </c>
      <c r="H400" s="17" t="s">
        <v>1507</v>
      </c>
      <c r="I400" s="18"/>
      <c r="J400" s="21">
        <v>45197</v>
      </c>
      <c r="K400" s="20" t="e">
        <f>VLOOKUP(D400,'[1]Отчёт по доставленным'!$C$9:$L$252,10,0)</f>
        <v>#N/A</v>
      </c>
    </row>
    <row r="401" spans="1:11" x14ac:dyDescent="0.25">
      <c r="A401" s="13" t="s">
        <v>1508</v>
      </c>
      <c r="B401" s="14" t="s">
        <v>1509</v>
      </c>
      <c r="C401" s="14" t="s">
        <v>13</v>
      </c>
      <c r="D401" s="14" t="s">
        <v>1510</v>
      </c>
      <c r="E401" s="15" t="s">
        <v>1511</v>
      </c>
      <c r="F401" s="16"/>
      <c r="G401" s="16"/>
      <c r="H401" s="17" t="s">
        <v>16</v>
      </c>
      <c r="I401" s="18">
        <v>220705.71</v>
      </c>
      <c r="J401" s="19"/>
      <c r="K401" s="20" t="str">
        <f>VLOOKUP(D401,'[1]Отчёт по доставленным'!$C$9:$L$252,10,0)</f>
        <v>доставлено</v>
      </c>
    </row>
    <row r="402" spans="1:11" ht="31.5" x14ac:dyDescent="0.25">
      <c r="A402" s="13" t="s">
        <v>1512</v>
      </c>
      <c r="B402" s="14" t="s">
        <v>16</v>
      </c>
      <c r="C402" s="14" t="s">
        <v>16</v>
      </c>
      <c r="D402" s="14" t="s">
        <v>16</v>
      </c>
      <c r="E402" s="15"/>
      <c r="F402" s="16" t="s">
        <v>1513</v>
      </c>
      <c r="G402" s="16" t="s">
        <v>1514</v>
      </c>
      <c r="H402" s="17" t="s">
        <v>1515</v>
      </c>
      <c r="I402" s="18"/>
      <c r="J402" s="21">
        <v>45197</v>
      </c>
      <c r="K402" s="20" t="e">
        <f>VLOOKUP(D402,'[1]Отчёт по доставленным'!$C$9:$L$252,10,0)</f>
        <v>#N/A</v>
      </c>
    </row>
    <row r="403" spans="1:11" ht="31.5" x14ac:dyDescent="0.25">
      <c r="A403" s="13" t="s">
        <v>1516</v>
      </c>
      <c r="B403" s="14" t="s">
        <v>16</v>
      </c>
      <c r="C403" s="14" t="s">
        <v>16</v>
      </c>
      <c r="D403" s="14" t="s">
        <v>16</v>
      </c>
      <c r="E403" s="15"/>
      <c r="F403" s="16" t="s">
        <v>1517</v>
      </c>
      <c r="G403" s="16" t="s">
        <v>1518</v>
      </c>
      <c r="H403" s="17" t="s">
        <v>1519</v>
      </c>
      <c r="I403" s="18"/>
      <c r="J403" s="21">
        <v>45197</v>
      </c>
      <c r="K403" s="20" t="e">
        <f>VLOOKUP(D403,'[1]Отчёт по доставленным'!$C$9:$L$252,10,0)</f>
        <v>#N/A</v>
      </c>
    </row>
    <row r="404" spans="1:11" x14ac:dyDescent="0.25">
      <c r="A404" s="13" t="s">
        <v>1520</v>
      </c>
      <c r="B404" s="14" t="s">
        <v>1521</v>
      </c>
      <c r="C404" s="14" t="s">
        <v>13</v>
      </c>
      <c r="D404" s="14" t="s">
        <v>1522</v>
      </c>
      <c r="E404" s="15" t="s">
        <v>1523</v>
      </c>
      <c r="F404" s="16"/>
      <c r="G404" s="16"/>
      <c r="H404" s="17" t="s">
        <v>16</v>
      </c>
      <c r="I404" s="18">
        <v>184729.46</v>
      </c>
      <c r="J404" s="19"/>
      <c r="K404" s="20" t="str">
        <f>VLOOKUP(D404,'[1]Отчёт по доставленным'!$C$9:$L$252,10,0)</f>
        <v>доставлено</v>
      </c>
    </row>
    <row r="405" spans="1:11" ht="47.25" x14ac:dyDescent="0.25">
      <c r="A405" s="13" t="s">
        <v>1524</v>
      </c>
      <c r="B405" s="14" t="s">
        <v>16</v>
      </c>
      <c r="C405" s="14" t="s">
        <v>16</v>
      </c>
      <c r="D405" s="14" t="s">
        <v>16</v>
      </c>
      <c r="E405" s="15"/>
      <c r="F405" s="16" t="s">
        <v>1525</v>
      </c>
      <c r="G405" s="16" t="s">
        <v>1526</v>
      </c>
      <c r="H405" s="17" t="s">
        <v>1527</v>
      </c>
      <c r="I405" s="18"/>
      <c r="J405" s="21">
        <v>45197</v>
      </c>
      <c r="K405" s="20" t="e">
        <f>VLOOKUP(D405,'[1]Отчёт по доставленным'!$C$9:$L$252,10,0)</f>
        <v>#N/A</v>
      </c>
    </row>
    <row r="406" spans="1:11" x14ac:dyDescent="0.25">
      <c r="A406" s="13" t="s">
        <v>1528</v>
      </c>
      <c r="B406" s="14" t="s">
        <v>1529</v>
      </c>
      <c r="C406" s="14" t="s">
        <v>13</v>
      </c>
      <c r="D406" s="14" t="s">
        <v>1530</v>
      </c>
      <c r="E406" s="15" t="s">
        <v>1531</v>
      </c>
      <c r="F406" s="16"/>
      <c r="G406" s="16"/>
      <c r="H406" s="17" t="s">
        <v>16</v>
      </c>
      <c r="I406" s="18">
        <v>119424.96000000001</v>
      </c>
      <c r="J406" s="19"/>
      <c r="K406" s="20" t="str">
        <f>VLOOKUP(D406,'[1]Отчёт по доставленным'!$C$9:$L$252,10,0)</f>
        <v>отправлено</v>
      </c>
    </row>
    <row r="407" spans="1:11" x14ac:dyDescent="0.25">
      <c r="A407" s="13" t="s">
        <v>1532</v>
      </c>
      <c r="B407" s="14" t="s">
        <v>16</v>
      </c>
      <c r="C407" s="14" t="s">
        <v>16</v>
      </c>
      <c r="D407" s="14" t="s">
        <v>16</v>
      </c>
      <c r="E407" s="15"/>
      <c r="F407" s="16" t="s">
        <v>1533</v>
      </c>
      <c r="G407" s="16" t="s">
        <v>1534</v>
      </c>
      <c r="H407" s="17" t="s">
        <v>1535</v>
      </c>
      <c r="I407" s="18"/>
      <c r="J407" s="21">
        <v>45197</v>
      </c>
      <c r="K407" s="20" t="e">
        <f>VLOOKUP(D407,'[1]Отчёт по доставленным'!$C$9:$L$252,10,0)</f>
        <v>#N/A</v>
      </c>
    </row>
    <row r="408" spans="1:11" x14ac:dyDescent="0.25">
      <c r="A408" s="13" t="s">
        <v>1536</v>
      </c>
      <c r="B408" s="14" t="s">
        <v>1537</v>
      </c>
      <c r="C408" s="14" t="s">
        <v>13</v>
      </c>
      <c r="D408" s="14" t="s">
        <v>1538</v>
      </c>
      <c r="E408" s="15" t="s">
        <v>1539</v>
      </c>
      <c r="F408" s="16"/>
      <c r="G408" s="16"/>
      <c r="H408" s="17" t="s">
        <v>16</v>
      </c>
      <c r="I408" s="18">
        <v>63440.950000000004</v>
      </c>
      <c r="J408" s="19"/>
      <c r="K408" s="20" t="str">
        <f>VLOOKUP(D408,'[1]Отчёт по доставленным'!$C$9:$L$252,10,0)</f>
        <v>доставлено</v>
      </c>
    </row>
    <row r="409" spans="1:11" ht="31.5" x14ac:dyDescent="0.25">
      <c r="A409" s="13" t="s">
        <v>1540</v>
      </c>
      <c r="B409" s="14" t="s">
        <v>16</v>
      </c>
      <c r="C409" s="14" t="s">
        <v>16</v>
      </c>
      <c r="D409" s="14" t="s">
        <v>16</v>
      </c>
      <c r="E409" s="15"/>
      <c r="F409" s="16" t="s">
        <v>1541</v>
      </c>
      <c r="G409" s="16" t="s">
        <v>1542</v>
      </c>
      <c r="H409" s="17" t="s">
        <v>1543</v>
      </c>
      <c r="I409" s="18"/>
      <c r="J409" s="21">
        <v>45197</v>
      </c>
      <c r="K409" s="20" t="e">
        <f>VLOOKUP(D409,'[1]Отчёт по доставленным'!$C$9:$L$252,10,0)</f>
        <v>#N/A</v>
      </c>
    </row>
    <row r="410" spans="1:11" x14ac:dyDescent="0.25">
      <c r="A410" s="13" t="s">
        <v>1544</v>
      </c>
      <c r="B410" s="14" t="s">
        <v>1545</v>
      </c>
      <c r="C410" s="14" t="s">
        <v>13</v>
      </c>
      <c r="D410" s="14" t="s">
        <v>1463</v>
      </c>
      <c r="E410" s="15" t="s">
        <v>1546</v>
      </c>
      <c r="F410" s="16"/>
      <c r="G410" s="16"/>
      <c r="H410" s="17" t="s">
        <v>16</v>
      </c>
      <c r="I410" s="18">
        <v>14472.880000000001</v>
      </c>
      <c r="J410" s="19"/>
      <c r="K410" s="20" t="str">
        <f>VLOOKUP(D410,'[1]Отчёт по доставленным'!$C$9:$L$252,10,0)</f>
        <v>доставлено</v>
      </c>
    </row>
    <row r="411" spans="1:11" ht="31.5" x14ac:dyDescent="0.25">
      <c r="A411" s="13" t="s">
        <v>1547</v>
      </c>
      <c r="B411" s="14" t="s">
        <v>16</v>
      </c>
      <c r="C411" s="14" t="s">
        <v>16</v>
      </c>
      <c r="D411" s="14" t="s">
        <v>16</v>
      </c>
      <c r="E411" s="15"/>
      <c r="F411" s="16" t="s">
        <v>1548</v>
      </c>
      <c r="G411" s="16" t="s">
        <v>1467</v>
      </c>
      <c r="H411" s="17" t="s">
        <v>1549</v>
      </c>
      <c r="I411" s="18"/>
      <c r="J411" s="21">
        <v>45197</v>
      </c>
      <c r="K411" s="20" t="e">
        <f>VLOOKUP(D411,'[1]Отчёт по доставленным'!$C$9:$L$252,10,0)</f>
        <v>#N/A</v>
      </c>
    </row>
    <row r="412" spans="1:11" x14ac:dyDescent="0.25">
      <c r="A412" s="13" t="s">
        <v>1550</v>
      </c>
      <c r="B412" s="14" t="s">
        <v>1551</v>
      </c>
      <c r="C412" s="14" t="s">
        <v>13</v>
      </c>
      <c r="D412" s="14" t="s">
        <v>1552</v>
      </c>
      <c r="E412" s="15" t="s">
        <v>1553</v>
      </c>
      <c r="F412" s="16"/>
      <c r="G412" s="16"/>
      <c r="H412" s="17" t="s">
        <v>16</v>
      </c>
      <c r="I412" s="18">
        <v>27818.05</v>
      </c>
      <c r="J412" s="19"/>
      <c r="K412" s="20" t="str">
        <f>VLOOKUP(D412,'[1]Отчёт по доставленным'!$C$9:$L$252,10,0)</f>
        <v>доставлено</v>
      </c>
    </row>
    <row r="413" spans="1:11" ht="47.25" x14ac:dyDescent="0.25">
      <c r="A413" s="13" t="s">
        <v>1554</v>
      </c>
      <c r="B413" s="14" t="s">
        <v>16</v>
      </c>
      <c r="C413" s="14" t="s">
        <v>16</v>
      </c>
      <c r="D413" s="14" t="s">
        <v>16</v>
      </c>
      <c r="E413" s="15"/>
      <c r="F413" s="16" t="s">
        <v>1555</v>
      </c>
      <c r="G413" s="16" t="s">
        <v>1556</v>
      </c>
      <c r="H413" s="17" t="s">
        <v>1557</v>
      </c>
      <c r="I413" s="18"/>
      <c r="J413" s="21">
        <v>45198</v>
      </c>
      <c r="K413" s="20" t="e">
        <f>VLOOKUP(D413,'[1]Отчёт по доставленным'!$C$9:$L$252,10,0)</f>
        <v>#N/A</v>
      </c>
    </row>
    <row r="414" spans="1:11" x14ac:dyDescent="0.25">
      <c r="A414" s="13" t="s">
        <v>1558</v>
      </c>
      <c r="B414" s="14" t="s">
        <v>1559</v>
      </c>
      <c r="C414" s="14" t="s">
        <v>13</v>
      </c>
      <c r="D414" s="14" t="s">
        <v>1560</v>
      </c>
      <c r="E414" s="15" t="s">
        <v>1561</v>
      </c>
      <c r="F414" s="16"/>
      <c r="G414" s="16"/>
      <c r="H414" s="17" t="s">
        <v>16</v>
      </c>
      <c r="I414" s="18">
        <v>3346.34</v>
      </c>
      <c r="J414" s="19"/>
      <c r="K414" s="20" t="str">
        <f>VLOOKUP(D414,'[1]Отчёт по доставленным'!$C$9:$L$252,10,0)</f>
        <v>доставлено</v>
      </c>
    </row>
    <row r="415" spans="1:11" ht="31.5" x14ac:dyDescent="0.25">
      <c r="A415" s="13" t="s">
        <v>1562</v>
      </c>
      <c r="B415" s="14" t="s">
        <v>16</v>
      </c>
      <c r="C415" s="14" t="s">
        <v>16</v>
      </c>
      <c r="D415" s="14" t="s">
        <v>16</v>
      </c>
      <c r="E415" s="15"/>
      <c r="F415" s="16" t="s">
        <v>1563</v>
      </c>
      <c r="G415" s="16" t="s">
        <v>1564</v>
      </c>
      <c r="H415" s="17" t="s">
        <v>1565</v>
      </c>
      <c r="I415" s="18"/>
      <c r="J415" s="21">
        <v>45198</v>
      </c>
      <c r="K415" s="20" t="e">
        <f>VLOOKUP(D415,'[1]Отчёт по доставленным'!$C$9:$L$252,10,0)</f>
        <v>#N/A</v>
      </c>
    </row>
    <row r="416" spans="1:11" x14ac:dyDescent="0.25">
      <c r="A416" s="13" t="s">
        <v>1566</v>
      </c>
      <c r="B416" s="14" t="s">
        <v>1567</v>
      </c>
      <c r="C416" s="14" t="s">
        <v>13</v>
      </c>
      <c r="D416" s="14" t="s">
        <v>1568</v>
      </c>
      <c r="E416" s="15" t="s">
        <v>1569</v>
      </c>
      <c r="F416" s="16"/>
      <c r="G416" s="16"/>
      <c r="H416" s="17" t="s">
        <v>16</v>
      </c>
      <c r="I416" s="18">
        <v>6064.17</v>
      </c>
      <c r="J416" s="19"/>
      <c r="K416" s="20" t="str">
        <f>VLOOKUP(D416,'[1]Отчёт по доставленным'!$C$9:$L$252,10,0)</f>
        <v>доставлено</v>
      </c>
    </row>
    <row r="417" spans="1:11" ht="31.5" x14ac:dyDescent="0.25">
      <c r="A417" s="13" t="s">
        <v>1570</v>
      </c>
      <c r="B417" s="14" t="s">
        <v>16</v>
      </c>
      <c r="C417" s="14" t="s">
        <v>16</v>
      </c>
      <c r="D417" s="14" t="s">
        <v>16</v>
      </c>
      <c r="E417" s="15"/>
      <c r="F417" s="16" t="s">
        <v>1571</v>
      </c>
      <c r="G417" s="16" t="s">
        <v>1572</v>
      </c>
      <c r="H417" s="17" t="s">
        <v>1573</v>
      </c>
      <c r="I417" s="18"/>
      <c r="J417" s="21">
        <v>45198</v>
      </c>
      <c r="K417" s="20" t="e">
        <f>VLOOKUP(D417,'[1]Отчёт по доставленным'!$C$9:$L$252,10,0)</f>
        <v>#N/A</v>
      </c>
    </row>
    <row r="418" spans="1:11" x14ac:dyDescent="0.25">
      <c r="A418" s="13" t="s">
        <v>1574</v>
      </c>
      <c r="B418" s="14" t="s">
        <v>16</v>
      </c>
      <c r="C418" s="14" t="s">
        <v>16</v>
      </c>
      <c r="D418" s="14" t="s">
        <v>16</v>
      </c>
      <c r="E418" s="15"/>
      <c r="F418" s="16" t="s">
        <v>1575</v>
      </c>
      <c r="G418" s="16" t="s">
        <v>354</v>
      </c>
      <c r="H418" s="17" t="s">
        <v>1576</v>
      </c>
      <c r="I418" s="18"/>
      <c r="J418" s="21">
        <v>45198</v>
      </c>
      <c r="K418" s="20" t="e">
        <f>VLOOKUP(D418,'[1]Отчёт по доставленным'!$C$9:$L$252,10,0)</f>
        <v>#N/A</v>
      </c>
    </row>
    <row r="419" spans="1:11" ht="31.5" x14ac:dyDescent="0.25">
      <c r="A419" s="13" t="s">
        <v>1577</v>
      </c>
      <c r="B419" s="14" t="s">
        <v>16</v>
      </c>
      <c r="C419" s="14" t="s">
        <v>16</v>
      </c>
      <c r="D419" s="14" t="s">
        <v>16</v>
      </c>
      <c r="E419" s="15"/>
      <c r="F419" s="16" t="s">
        <v>1578</v>
      </c>
      <c r="G419" s="16" t="s">
        <v>1579</v>
      </c>
      <c r="H419" s="17" t="s">
        <v>1580</v>
      </c>
      <c r="I419" s="18"/>
      <c r="J419" s="21">
        <v>45198</v>
      </c>
      <c r="K419" s="20" t="e">
        <f>VLOOKUP(D419,'[1]Отчёт по доставленным'!$C$9:$L$252,10,0)</f>
        <v>#N/A</v>
      </c>
    </row>
    <row r="420" spans="1:11" x14ac:dyDescent="0.25">
      <c r="A420" s="13" t="s">
        <v>1581</v>
      </c>
      <c r="B420" s="14" t="s">
        <v>1582</v>
      </c>
      <c r="C420" s="14" t="s">
        <v>13</v>
      </c>
      <c r="D420" s="14" t="s">
        <v>1583</v>
      </c>
      <c r="E420" s="15" t="s">
        <v>1584</v>
      </c>
      <c r="F420" s="16"/>
      <c r="G420" s="16"/>
      <c r="H420" s="17" t="s">
        <v>16</v>
      </c>
      <c r="I420" s="18">
        <v>17997.07</v>
      </c>
      <c r="J420" s="19"/>
      <c r="K420" s="20" t="str">
        <f>VLOOKUP(D420,'[1]Отчёт по доставленным'!$C$9:$L$252,10,0)</f>
        <v>доставлено</v>
      </c>
    </row>
    <row r="421" spans="1:11" ht="47.25" x14ac:dyDescent="0.25">
      <c r="A421" s="13" t="s">
        <v>1585</v>
      </c>
      <c r="B421" s="14" t="s">
        <v>16</v>
      </c>
      <c r="C421" s="14" t="s">
        <v>16</v>
      </c>
      <c r="D421" s="14" t="s">
        <v>16</v>
      </c>
      <c r="E421" s="15"/>
      <c r="F421" s="16" t="s">
        <v>1586</v>
      </c>
      <c r="G421" s="16" t="s">
        <v>1587</v>
      </c>
      <c r="H421" s="17" t="s">
        <v>1588</v>
      </c>
      <c r="I421" s="18"/>
      <c r="J421" s="21">
        <v>45198</v>
      </c>
      <c r="K421" s="20" t="e">
        <f>VLOOKUP(D421,'[1]Отчёт по доставленным'!$C$9:$L$252,10,0)</f>
        <v>#N/A</v>
      </c>
    </row>
    <row r="422" spans="1:11" x14ac:dyDescent="0.25">
      <c r="A422" s="13" t="s">
        <v>1589</v>
      </c>
      <c r="B422" s="14" t="s">
        <v>1590</v>
      </c>
      <c r="C422" s="14" t="s">
        <v>13</v>
      </c>
      <c r="D422" s="14" t="s">
        <v>1591</v>
      </c>
      <c r="E422" s="15" t="s">
        <v>1592</v>
      </c>
      <c r="F422" s="16"/>
      <c r="G422" s="16"/>
      <c r="H422" s="17" t="s">
        <v>16</v>
      </c>
      <c r="I422" s="18">
        <v>301447.15000000002</v>
      </c>
      <c r="J422" s="19"/>
      <c r="K422" s="20" t="str">
        <f>VLOOKUP(D422,'[1]Отчёт по доставленным'!$C$9:$L$252,10,0)</f>
        <v>доставлено</v>
      </c>
    </row>
    <row r="423" spans="1:11" x14ac:dyDescent="0.25">
      <c r="A423" s="13" t="s">
        <v>1593</v>
      </c>
      <c r="B423" s="14" t="s">
        <v>16</v>
      </c>
      <c r="C423" s="14" t="s">
        <v>16</v>
      </c>
      <c r="D423" s="14" t="s">
        <v>16</v>
      </c>
      <c r="E423" s="15"/>
      <c r="F423" s="16" t="s">
        <v>1594</v>
      </c>
      <c r="G423" s="16" t="s">
        <v>354</v>
      </c>
      <c r="H423" s="17" t="s">
        <v>1595</v>
      </c>
      <c r="I423" s="18"/>
      <c r="J423" s="21">
        <v>45198</v>
      </c>
      <c r="K423" s="20" t="e">
        <f>VLOOKUP(D423,'[1]Отчёт по доставленным'!$C$9:$L$252,10,0)</f>
        <v>#N/A</v>
      </c>
    </row>
    <row r="424" spans="1:11" x14ac:dyDescent="0.25">
      <c r="A424" s="13" t="s">
        <v>1596</v>
      </c>
      <c r="B424" s="14" t="s">
        <v>16</v>
      </c>
      <c r="C424" s="14" t="s">
        <v>16</v>
      </c>
      <c r="D424" s="14" t="s">
        <v>16</v>
      </c>
      <c r="E424" s="15"/>
      <c r="F424" s="16" t="s">
        <v>1597</v>
      </c>
      <c r="G424" s="16" t="s">
        <v>1598</v>
      </c>
      <c r="H424" s="17" t="s">
        <v>1599</v>
      </c>
      <c r="I424" s="18"/>
      <c r="J424" s="21">
        <v>45198</v>
      </c>
      <c r="K424" s="20" t="e">
        <f>VLOOKUP(D424,'[1]Отчёт по доставленным'!$C$9:$L$252,10,0)</f>
        <v>#N/A</v>
      </c>
    </row>
    <row r="425" spans="1:11" x14ac:dyDescent="0.25">
      <c r="A425" s="13" t="s">
        <v>1600</v>
      </c>
      <c r="B425" s="14" t="s">
        <v>1601</v>
      </c>
      <c r="C425" s="14" t="s">
        <v>13</v>
      </c>
      <c r="D425" s="14" t="s">
        <v>1602</v>
      </c>
      <c r="E425" s="15" t="s">
        <v>1603</v>
      </c>
      <c r="F425" s="16"/>
      <c r="G425" s="16"/>
      <c r="H425" s="17" t="s">
        <v>16</v>
      </c>
      <c r="I425" s="18">
        <v>338008.12</v>
      </c>
      <c r="J425" s="19"/>
      <c r="K425" s="20" t="str">
        <f>VLOOKUP(D425,'[1]Отчёт по доставленным'!$C$9:$L$252,10,0)</f>
        <v>доставлено</v>
      </c>
    </row>
    <row r="426" spans="1:11" ht="31.5" x14ac:dyDescent="0.25">
      <c r="A426" s="13" t="s">
        <v>1604</v>
      </c>
      <c r="B426" s="14" t="s">
        <v>16</v>
      </c>
      <c r="C426" s="14" t="s">
        <v>16</v>
      </c>
      <c r="D426" s="14" t="s">
        <v>16</v>
      </c>
      <c r="E426" s="15"/>
      <c r="F426" s="16" t="s">
        <v>256</v>
      </c>
      <c r="G426" s="16" t="s">
        <v>1605</v>
      </c>
      <c r="H426" s="17" t="s">
        <v>1606</v>
      </c>
      <c r="I426" s="18"/>
      <c r="J426" s="21">
        <v>45197</v>
      </c>
      <c r="K426" s="20" t="e">
        <f>VLOOKUP(D426,'[1]Отчёт по доставленным'!$C$9:$L$252,10,0)</f>
        <v>#N/A</v>
      </c>
    </row>
    <row r="427" spans="1:11" x14ac:dyDescent="0.25">
      <c r="A427" s="13" t="s">
        <v>1607</v>
      </c>
      <c r="B427" s="14" t="s">
        <v>1608</v>
      </c>
      <c r="C427" s="14" t="s">
        <v>13</v>
      </c>
      <c r="D427" s="14" t="s">
        <v>1602</v>
      </c>
      <c r="E427" s="15" t="s">
        <v>1609</v>
      </c>
      <c r="F427" s="16"/>
      <c r="G427" s="16"/>
      <c r="H427" s="17" t="s">
        <v>16</v>
      </c>
      <c r="I427" s="18">
        <v>885339.32000000007</v>
      </c>
      <c r="J427" s="19"/>
      <c r="K427" s="20" t="str">
        <f>VLOOKUP(D427,'[1]Отчёт по доставленным'!$C$9:$L$252,10,0)</f>
        <v>доставлено</v>
      </c>
    </row>
    <row r="428" spans="1:11" ht="31.5" x14ac:dyDescent="0.25">
      <c r="A428" s="13" t="s">
        <v>1610</v>
      </c>
      <c r="B428" s="14" t="s">
        <v>16</v>
      </c>
      <c r="C428" s="14" t="s">
        <v>16</v>
      </c>
      <c r="D428" s="14" t="s">
        <v>16</v>
      </c>
      <c r="E428" s="15"/>
      <c r="F428" s="16" t="s">
        <v>1611</v>
      </c>
      <c r="G428" s="16" t="s">
        <v>1612</v>
      </c>
      <c r="H428" s="17" t="s">
        <v>1613</v>
      </c>
      <c r="I428" s="18"/>
      <c r="J428" s="21">
        <v>45197</v>
      </c>
      <c r="K428" s="20" t="e">
        <f>VLOOKUP(D428,'[1]Отчёт по доставленным'!$C$9:$L$252,10,0)</f>
        <v>#N/A</v>
      </c>
    </row>
    <row r="429" spans="1:11" ht="31.5" x14ac:dyDescent="0.25">
      <c r="A429" s="13" t="s">
        <v>1614</v>
      </c>
      <c r="B429" s="14" t="s">
        <v>16</v>
      </c>
      <c r="C429" s="14" t="s">
        <v>16</v>
      </c>
      <c r="D429" s="14" t="s">
        <v>16</v>
      </c>
      <c r="E429" s="15"/>
      <c r="F429" s="16" t="s">
        <v>1615</v>
      </c>
      <c r="G429" s="16" t="s">
        <v>1616</v>
      </c>
      <c r="H429" s="17" t="s">
        <v>1617</v>
      </c>
      <c r="I429" s="18"/>
      <c r="J429" s="21">
        <v>45197</v>
      </c>
      <c r="K429" s="20" t="e">
        <f>VLOOKUP(D429,'[1]Отчёт по доставленным'!$C$9:$L$252,10,0)</f>
        <v>#N/A</v>
      </c>
    </row>
    <row r="430" spans="1:11" x14ac:dyDescent="0.25">
      <c r="A430" s="13" t="s">
        <v>1618</v>
      </c>
      <c r="B430" s="14" t="s">
        <v>1619</v>
      </c>
      <c r="C430" s="14" t="s">
        <v>13</v>
      </c>
      <c r="D430" s="14" t="s">
        <v>1620</v>
      </c>
      <c r="E430" s="15" t="s">
        <v>1621</v>
      </c>
      <c r="F430" s="16"/>
      <c r="G430" s="16"/>
      <c r="H430" s="17" t="s">
        <v>16</v>
      </c>
      <c r="I430" s="18">
        <v>53666.700000000004</v>
      </c>
      <c r="J430" s="19"/>
      <c r="K430" s="20" t="str">
        <f>VLOOKUP(D430,'[1]Отчёт по доставленным'!$C$9:$L$252,10,0)</f>
        <v>доставлено</v>
      </c>
    </row>
    <row r="431" spans="1:11" x14ac:dyDescent="0.25">
      <c r="A431" s="13" t="s">
        <v>1622</v>
      </c>
      <c r="B431" s="14" t="s">
        <v>16</v>
      </c>
      <c r="C431" s="14" t="s">
        <v>16</v>
      </c>
      <c r="D431" s="14" t="s">
        <v>16</v>
      </c>
      <c r="E431" s="15"/>
      <c r="F431" s="16" t="s">
        <v>1623</v>
      </c>
      <c r="G431" s="16" t="s">
        <v>1624</v>
      </c>
      <c r="H431" s="17" t="s">
        <v>1625</v>
      </c>
      <c r="I431" s="18"/>
      <c r="J431" s="21">
        <v>45197</v>
      </c>
      <c r="K431" s="20" t="e">
        <f>VLOOKUP(D431,'[1]Отчёт по доставленным'!$C$9:$L$252,10,0)</f>
        <v>#N/A</v>
      </c>
    </row>
    <row r="432" spans="1:11" x14ac:dyDescent="0.25">
      <c r="A432" s="13" t="s">
        <v>1626</v>
      </c>
      <c r="B432" s="14" t="s">
        <v>16</v>
      </c>
      <c r="C432" s="14" t="s">
        <v>16</v>
      </c>
      <c r="D432" s="14" t="s">
        <v>16</v>
      </c>
      <c r="E432" s="15"/>
      <c r="F432" s="16" t="s">
        <v>1623</v>
      </c>
      <c r="G432" s="16" t="s">
        <v>1627</v>
      </c>
      <c r="H432" s="17" t="s">
        <v>1628</v>
      </c>
      <c r="I432" s="18"/>
      <c r="J432" s="21">
        <v>45197</v>
      </c>
      <c r="K432" s="20" t="e">
        <f>VLOOKUP(D432,'[1]Отчёт по доставленным'!$C$9:$L$252,10,0)</f>
        <v>#N/A</v>
      </c>
    </row>
    <row r="433" spans="1:11" x14ac:dyDescent="0.25">
      <c r="A433" s="13" t="s">
        <v>1629</v>
      </c>
      <c r="B433" s="14" t="s">
        <v>1630</v>
      </c>
      <c r="C433" s="14" t="s">
        <v>13</v>
      </c>
      <c r="D433" s="14" t="s">
        <v>1631</v>
      </c>
      <c r="E433" s="15" t="s">
        <v>1632</v>
      </c>
      <c r="F433" s="16"/>
      <c r="G433" s="16"/>
      <c r="H433" s="17" t="s">
        <v>16</v>
      </c>
      <c r="I433" s="18">
        <v>146741.65</v>
      </c>
      <c r="J433" s="19"/>
      <c r="K433" s="20" t="str">
        <f>VLOOKUP(D433,'[1]Отчёт по доставленным'!$C$9:$L$252,10,0)</f>
        <v>доставлено</v>
      </c>
    </row>
    <row r="434" spans="1:11" x14ac:dyDescent="0.25">
      <c r="A434" s="13" t="s">
        <v>1633</v>
      </c>
      <c r="B434" s="14" t="s">
        <v>16</v>
      </c>
      <c r="C434" s="14" t="s">
        <v>16</v>
      </c>
      <c r="D434" s="14" t="s">
        <v>16</v>
      </c>
      <c r="E434" s="15"/>
      <c r="F434" s="16" t="s">
        <v>1634</v>
      </c>
      <c r="G434" s="16" t="s">
        <v>1635</v>
      </c>
      <c r="H434" s="17" t="s">
        <v>1636</v>
      </c>
      <c r="I434" s="18"/>
      <c r="J434" s="21">
        <v>45197</v>
      </c>
      <c r="K434" s="20" t="e">
        <f>VLOOKUP(D434,'[1]Отчёт по доставленным'!$C$9:$L$252,10,0)</f>
        <v>#N/A</v>
      </c>
    </row>
    <row r="435" spans="1:11" x14ac:dyDescent="0.25">
      <c r="A435" s="13" t="s">
        <v>1637</v>
      </c>
      <c r="B435" s="14" t="s">
        <v>1638</v>
      </c>
      <c r="C435" s="14" t="s">
        <v>13</v>
      </c>
      <c r="D435" s="14" t="s">
        <v>1639</v>
      </c>
      <c r="E435" s="15" t="s">
        <v>1640</v>
      </c>
      <c r="F435" s="16"/>
      <c r="G435" s="16"/>
      <c r="H435" s="17" t="s">
        <v>16</v>
      </c>
      <c r="I435" s="18">
        <v>445016.53</v>
      </c>
      <c r="J435" s="19"/>
      <c r="K435" s="20" t="str">
        <f>VLOOKUP(D435,'[1]Отчёт по доставленным'!$C$9:$L$252,10,0)</f>
        <v>доставлено</v>
      </c>
    </row>
    <row r="436" spans="1:11" ht="31.5" x14ac:dyDescent="0.25">
      <c r="A436" s="13" t="s">
        <v>1641</v>
      </c>
      <c r="B436" s="14" t="s">
        <v>16</v>
      </c>
      <c r="C436" s="14" t="s">
        <v>16</v>
      </c>
      <c r="D436" s="14" t="s">
        <v>16</v>
      </c>
      <c r="E436" s="15"/>
      <c r="F436" s="16" t="s">
        <v>1642</v>
      </c>
      <c r="G436" s="16" t="s">
        <v>1643</v>
      </c>
      <c r="H436" s="17" t="s">
        <v>1644</v>
      </c>
      <c r="I436" s="18"/>
      <c r="J436" s="21">
        <v>45197</v>
      </c>
      <c r="K436" s="20" t="e">
        <f>VLOOKUP(D436,'[1]Отчёт по доставленным'!$C$9:$L$252,10,0)</f>
        <v>#N/A</v>
      </c>
    </row>
    <row r="437" spans="1:11" ht="31.5" x14ac:dyDescent="0.25">
      <c r="A437" s="13" t="s">
        <v>1645</v>
      </c>
      <c r="B437" s="14" t="s">
        <v>16</v>
      </c>
      <c r="C437" s="14" t="s">
        <v>16</v>
      </c>
      <c r="D437" s="14" t="s">
        <v>16</v>
      </c>
      <c r="E437" s="15"/>
      <c r="F437" s="16" t="s">
        <v>1642</v>
      </c>
      <c r="G437" s="16" t="s">
        <v>1643</v>
      </c>
      <c r="H437" s="17" t="s">
        <v>1646</v>
      </c>
      <c r="I437" s="18"/>
      <c r="J437" s="21">
        <v>45197</v>
      </c>
      <c r="K437" s="20" t="e">
        <f>VLOOKUP(D437,'[1]Отчёт по доставленным'!$C$9:$L$252,10,0)</f>
        <v>#N/A</v>
      </c>
    </row>
    <row r="438" spans="1:11" x14ac:dyDescent="0.25">
      <c r="A438" s="13" t="s">
        <v>1647</v>
      </c>
      <c r="B438" s="14" t="s">
        <v>1648</v>
      </c>
      <c r="C438" s="14" t="s">
        <v>13</v>
      </c>
      <c r="D438" s="14" t="s">
        <v>1649</v>
      </c>
      <c r="E438" s="15" t="s">
        <v>1650</v>
      </c>
      <c r="F438" s="16"/>
      <c r="G438" s="16"/>
      <c r="H438" s="17" t="s">
        <v>16</v>
      </c>
      <c r="I438" s="18">
        <v>56187.82</v>
      </c>
      <c r="J438" s="19"/>
      <c r="K438" s="20" t="str">
        <f>VLOOKUP(D438,'[1]Отчёт по доставленным'!$C$9:$L$252,10,0)</f>
        <v>доставлено</v>
      </c>
    </row>
    <row r="439" spans="1:11" x14ac:dyDescent="0.25">
      <c r="A439" s="13" t="s">
        <v>1651</v>
      </c>
      <c r="B439" s="14" t="s">
        <v>16</v>
      </c>
      <c r="C439" s="14" t="s">
        <v>16</v>
      </c>
      <c r="D439" s="14" t="s">
        <v>16</v>
      </c>
      <c r="E439" s="15"/>
      <c r="F439" s="16" t="s">
        <v>1652</v>
      </c>
      <c r="G439" s="16" t="s">
        <v>145</v>
      </c>
      <c r="H439" s="17" t="s">
        <v>1653</v>
      </c>
      <c r="I439" s="18"/>
      <c r="J439" s="21">
        <v>45197</v>
      </c>
      <c r="K439" s="20" t="e">
        <f>VLOOKUP(D439,'[1]Отчёт по доставленным'!$C$9:$L$252,10,0)</f>
        <v>#N/A</v>
      </c>
    </row>
    <row r="440" spans="1:11" ht="31.5" x14ac:dyDescent="0.25">
      <c r="A440" s="13" t="s">
        <v>1654</v>
      </c>
      <c r="B440" s="14" t="s">
        <v>16</v>
      </c>
      <c r="C440" s="14" t="s">
        <v>16</v>
      </c>
      <c r="D440" s="14" t="s">
        <v>16</v>
      </c>
      <c r="E440" s="15"/>
      <c r="F440" s="16" t="s">
        <v>1655</v>
      </c>
      <c r="G440" s="16" t="s">
        <v>1656</v>
      </c>
      <c r="H440" s="17" t="s">
        <v>1657</v>
      </c>
      <c r="I440" s="18"/>
      <c r="J440" s="21">
        <v>45197</v>
      </c>
      <c r="K440" s="20" t="e">
        <f>VLOOKUP(D440,'[1]Отчёт по доставленным'!$C$9:$L$252,10,0)</f>
        <v>#N/A</v>
      </c>
    </row>
    <row r="441" spans="1:11" x14ac:dyDescent="0.25">
      <c r="A441" s="13" t="s">
        <v>1658</v>
      </c>
      <c r="B441" s="14" t="s">
        <v>1659</v>
      </c>
      <c r="C441" s="14" t="s">
        <v>13</v>
      </c>
      <c r="D441" s="14" t="s">
        <v>1660</v>
      </c>
      <c r="E441" s="15" t="s">
        <v>1661</v>
      </c>
      <c r="F441" s="16"/>
      <c r="G441" s="16"/>
      <c r="H441" s="17" t="s">
        <v>16</v>
      </c>
      <c r="I441" s="18">
        <v>12379.67</v>
      </c>
      <c r="J441" s="19"/>
      <c r="K441" s="20" t="str">
        <f>VLOOKUP(D441,'[1]Отчёт по доставленным'!$C$9:$L$252,10,0)</f>
        <v>доставлено</v>
      </c>
    </row>
    <row r="442" spans="1:11" x14ac:dyDescent="0.25">
      <c r="A442" s="13" t="s">
        <v>1662</v>
      </c>
      <c r="B442" s="14" t="s">
        <v>16</v>
      </c>
      <c r="C442" s="14" t="s">
        <v>16</v>
      </c>
      <c r="D442" s="14" t="s">
        <v>16</v>
      </c>
      <c r="E442" s="15"/>
      <c r="F442" s="16" t="s">
        <v>1663</v>
      </c>
      <c r="G442" s="16" t="s">
        <v>1664</v>
      </c>
      <c r="H442" s="17" t="s">
        <v>1665</v>
      </c>
      <c r="I442" s="18"/>
      <c r="J442" s="21">
        <v>45198</v>
      </c>
      <c r="K442" s="20" t="e">
        <f>VLOOKUP(D442,'[1]Отчёт по доставленным'!$C$9:$L$252,10,0)</f>
        <v>#N/A</v>
      </c>
    </row>
    <row r="443" spans="1:11" ht="31.5" x14ac:dyDescent="0.25">
      <c r="A443" s="13" t="s">
        <v>1666</v>
      </c>
      <c r="B443" s="14" t="s">
        <v>16</v>
      </c>
      <c r="C443" s="14" t="s">
        <v>16</v>
      </c>
      <c r="D443" s="14" t="s">
        <v>16</v>
      </c>
      <c r="E443" s="15"/>
      <c r="F443" s="16" t="s">
        <v>1667</v>
      </c>
      <c r="G443" s="16" t="s">
        <v>1668</v>
      </c>
      <c r="H443" s="17" t="s">
        <v>1669</v>
      </c>
      <c r="I443" s="18"/>
      <c r="J443" s="21">
        <v>45198</v>
      </c>
      <c r="K443" s="20" t="e">
        <f>VLOOKUP(D443,'[1]Отчёт по доставленным'!$C$9:$L$252,10,0)</f>
        <v>#N/A</v>
      </c>
    </row>
    <row r="444" spans="1:11" x14ac:dyDescent="0.25">
      <c r="A444" s="13" t="s">
        <v>1670</v>
      </c>
      <c r="B444" s="14" t="s">
        <v>1671</v>
      </c>
      <c r="C444" s="14" t="s">
        <v>13</v>
      </c>
      <c r="D444" s="14" t="s">
        <v>1672</v>
      </c>
      <c r="E444" s="15" t="s">
        <v>1673</v>
      </c>
      <c r="F444" s="16"/>
      <c r="G444" s="16"/>
      <c r="H444" s="17" t="s">
        <v>16</v>
      </c>
      <c r="I444" s="18">
        <v>30079.79</v>
      </c>
      <c r="J444" s="19"/>
      <c r="K444" s="20" t="str">
        <f>VLOOKUP(D444,'[1]Отчёт по доставленным'!$C$9:$L$252,10,0)</f>
        <v>доставлено</v>
      </c>
    </row>
    <row r="445" spans="1:11" ht="31.5" x14ac:dyDescent="0.25">
      <c r="A445" s="13" t="s">
        <v>1674</v>
      </c>
      <c r="B445" s="14" t="s">
        <v>16</v>
      </c>
      <c r="C445" s="14" t="s">
        <v>16</v>
      </c>
      <c r="D445" s="14" t="s">
        <v>16</v>
      </c>
      <c r="E445" s="15"/>
      <c r="F445" s="16" t="s">
        <v>1675</v>
      </c>
      <c r="G445" s="16" t="s">
        <v>1676</v>
      </c>
      <c r="H445" s="17" t="s">
        <v>1677</v>
      </c>
      <c r="I445" s="18"/>
      <c r="J445" s="21">
        <v>45198</v>
      </c>
      <c r="K445" s="20" t="e">
        <f>VLOOKUP(D445,'[1]Отчёт по доставленным'!$C$9:$L$252,10,0)</f>
        <v>#N/A</v>
      </c>
    </row>
    <row r="446" spans="1:11" x14ac:dyDescent="0.25">
      <c r="A446" s="13" t="s">
        <v>1678</v>
      </c>
      <c r="B446" s="14" t="s">
        <v>1679</v>
      </c>
      <c r="C446" s="14" t="s">
        <v>13</v>
      </c>
      <c r="D446" s="14" t="s">
        <v>1680</v>
      </c>
      <c r="E446" s="15" t="s">
        <v>1681</v>
      </c>
      <c r="F446" s="16"/>
      <c r="G446" s="16"/>
      <c r="H446" s="17" t="s">
        <v>16</v>
      </c>
      <c r="I446" s="18">
        <v>2524.54</v>
      </c>
      <c r="J446" s="19"/>
      <c r="K446" s="20" t="str">
        <f>VLOOKUP(D446,'[1]Отчёт по доставленным'!$C$9:$L$252,10,0)</f>
        <v>отправлено</v>
      </c>
    </row>
    <row r="447" spans="1:11" ht="31.5" x14ac:dyDescent="0.25">
      <c r="A447" s="13" t="s">
        <v>1682</v>
      </c>
      <c r="B447" s="14" t="s">
        <v>16</v>
      </c>
      <c r="C447" s="14" t="s">
        <v>16</v>
      </c>
      <c r="D447" s="14" t="s">
        <v>16</v>
      </c>
      <c r="E447" s="15"/>
      <c r="F447" s="16" t="s">
        <v>1683</v>
      </c>
      <c r="G447" s="16" t="s">
        <v>1684</v>
      </c>
      <c r="H447" s="17" t="s">
        <v>1685</v>
      </c>
      <c r="I447" s="18"/>
      <c r="J447" s="21">
        <v>45198</v>
      </c>
      <c r="K447" s="20" t="e">
        <f>VLOOKUP(D447,'[1]Отчёт по доставленным'!$C$9:$L$252,10,0)</f>
        <v>#N/A</v>
      </c>
    </row>
    <row r="448" spans="1:11" x14ac:dyDescent="0.25">
      <c r="A448" s="13" t="s">
        <v>1686</v>
      </c>
      <c r="B448" s="14" t="s">
        <v>1687</v>
      </c>
      <c r="C448" s="14" t="s">
        <v>13</v>
      </c>
      <c r="D448" s="14" t="s">
        <v>1688</v>
      </c>
      <c r="E448" s="15" t="s">
        <v>1689</v>
      </c>
      <c r="F448" s="16"/>
      <c r="G448" s="16"/>
      <c r="H448" s="17" t="s">
        <v>16</v>
      </c>
      <c r="I448" s="18">
        <v>42544.11</v>
      </c>
      <c r="J448" s="19"/>
      <c r="K448" s="20" t="str">
        <f>VLOOKUP(D448,'[1]Отчёт по доставленным'!$C$9:$L$252,10,0)</f>
        <v>доставлено</v>
      </c>
    </row>
    <row r="449" spans="1:11" ht="47.25" x14ac:dyDescent="0.25">
      <c r="A449" s="13" t="s">
        <v>1690</v>
      </c>
      <c r="B449" s="14" t="s">
        <v>16</v>
      </c>
      <c r="C449" s="14" t="s">
        <v>16</v>
      </c>
      <c r="D449" s="14" t="s">
        <v>16</v>
      </c>
      <c r="E449" s="15"/>
      <c r="F449" s="16" t="s">
        <v>1691</v>
      </c>
      <c r="G449" s="16" t="s">
        <v>1692</v>
      </c>
      <c r="H449" s="17" t="s">
        <v>1693</v>
      </c>
      <c r="I449" s="18"/>
      <c r="J449" s="21">
        <v>45198</v>
      </c>
      <c r="K449" s="20" t="e">
        <f>VLOOKUP(D449,'[1]Отчёт по доставленным'!$C$9:$L$252,10,0)</f>
        <v>#N/A</v>
      </c>
    </row>
    <row r="450" spans="1:11" x14ac:dyDescent="0.25">
      <c r="A450" s="13" t="s">
        <v>1694</v>
      </c>
      <c r="B450" s="14" t="s">
        <v>16</v>
      </c>
      <c r="C450" s="14" t="s">
        <v>16</v>
      </c>
      <c r="D450" s="14" t="s">
        <v>16</v>
      </c>
      <c r="E450" s="15"/>
      <c r="F450" s="16" t="s">
        <v>1695</v>
      </c>
      <c r="G450" s="16" t="s">
        <v>323</v>
      </c>
      <c r="H450" s="17" t="s">
        <v>1696</v>
      </c>
      <c r="I450" s="18"/>
      <c r="J450" s="21">
        <v>45198</v>
      </c>
      <c r="K450" s="20" t="e">
        <f>VLOOKUP(D450,'[1]Отчёт по доставленным'!$C$9:$L$252,10,0)</f>
        <v>#N/A</v>
      </c>
    </row>
    <row r="451" spans="1:11" x14ac:dyDescent="0.25">
      <c r="A451" s="13" t="s">
        <v>1697</v>
      </c>
      <c r="B451" s="14" t="s">
        <v>16</v>
      </c>
      <c r="C451" s="14" t="s">
        <v>16</v>
      </c>
      <c r="D451" s="14" t="s">
        <v>16</v>
      </c>
      <c r="E451" s="15"/>
      <c r="F451" s="16" t="s">
        <v>1698</v>
      </c>
      <c r="G451" s="16" t="s">
        <v>323</v>
      </c>
      <c r="H451" s="17" t="s">
        <v>1699</v>
      </c>
      <c r="I451" s="18"/>
      <c r="J451" s="21">
        <v>45198</v>
      </c>
      <c r="K451" s="20" t="e">
        <f>VLOOKUP(D451,'[1]Отчёт по доставленным'!$C$9:$L$252,10,0)</f>
        <v>#N/A</v>
      </c>
    </row>
    <row r="452" spans="1:11" ht="47.25" x14ac:dyDescent="0.25">
      <c r="A452" s="13" t="s">
        <v>1700</v>
      </c>
      <c r="B452" s="14" t="s">
        <v>16</v>
      </c>
      <c r="C452" s="14" t="s">
        <v>16</v>
      </c>
      <c r="D452" s="14" t="s">
        <v>16</v>
      </c>
      <c r="E452" s="15"/>
      <c r="F452" s="16" t="s">
        <v>908</v>
      </c>
      <c r="G452" s="16" t="s">
        <v>1701</v>
      </c>
      <c r="H452" s="17" t="s">
        <v>1702</v>
      </c>
      <c r="I452" s="18"/>
      <c r="J452" s="21">
        <v>45198</v>
      </c>
      <c r="K452" s="20" t="e">
        <f>VLOOKUP(D452,'[1]Отчёт по доставленным'!$C$9:$L$252,10,0)</f>
        <v>#N/A</v>
      </c>
    </row>
    <row r="453" spans="1:11" ht="31.5" x14ac:dyDescent="0.25">
      <c r="A453" s="13" t="s">
        <v>1703</v>
      </c>
      <c r="B453" s="14" t="s">
        <v>16</v>
      </c>
      <c r="C453" s="14" t="s">
        <v>16</v>
      </c>
      <c r="D453" s="14" t="s">
        <v>16</v>
      </c>
      <c r="E453" s="15"/>
      <c r="F453" s="16" t="s">
        <v>1704</v>
      </c>
      <c r="G453" s="16" t="s">
        <v>1705</v>
      </c>
      <c r="H453" s="17" t="s">
        <v>1706</v>
      </c>
      <c r="I453" s="18"/>
      <c r="J453" s="21">
        <v>45198</v>
      </c>
      <c r="K453" s="20" t="e">
        <f>VLOOKUP(D453,'[1]Отчёт по доставленным'!$C$9:$L$252,10,0)</f>
        <v>#N/A</v>
      </c>
    </row>
    <row r="454" spans="1:11" x14ac:dyDescent="0.25">
      <c r="A454" s="13" t="s">
        <v>1707</v>
      </c>
      <c r="B454" s="14" t="s">
        <v>1708</v>
      </c>
      <c r="C454" s="14" t="s">
        <v>13</v>
      </c>
      <c r="D454" s="14" t="s">
        <v>1709</v>
      </c>
      <c r="E454" s="15" t="s">
        <v>1710</v>
      </c>
      <c r="F454" s="16"/>
      <c r="G454" s="16"/>
      <c r="H454" s="17" t="s">
        <v>16</v>
      </c>
      <c r="I454" s="18">
        <v>6702.24</v>
      </c>
      <c r="J454" s="19"/>
      <c r="K454" s="20" t="str">
        <f>VLOOKUP(D454,'[1]Отчёт по доставленным'!$C$9:$L$252,10,0)</f>
        <v>доставлено</v>
      </c>
    </row>
    <row r="455" spans="1:11" ht="47.25" x14ac:dyDescent="0.25">
      <c r="A455" s="13" t="s">
        <v>1711</v>
      </c>
      <c r="B455" s="14" t="s">
        <v>16</v>
      </c>
      <c r="C455" s="14" t="s">
        <v>16</v>
      </c>
      <c r="D455" s="14" t="s">
        <v>16</v>
      </c>
      <c r="E455" s="15"/>
      <c r="F455" s="16" t="s">
        <v>1712</v>
      </c>
      <c r="G455" s="16" t="s">
        <v>1713</v>
      </c>
      <c r="H455" s="17" t="s">
        <v>1714</v>
      </c>
      <c r="I455" s="18"/>
      <c r="J455" s="21">
        <v>45198</v>
      </c>
      <c r="K455" s="20" t="e">
        <f>VLOOKUP(D455,'[1]Отчёт по доставленным'!$C$9:$L$252,10,0)</f>
        <v>#N/A</v>
      </c>
    </row>
    <row r="456" spans="1:11" x14ac:dyDescent="0.25">
      <c r="A456" s="13" t="s">
        <v>1715</v>
      </c>
      <c r="B456" s="14" t="s">
        <v>1716</v>
      </c>
      <c r="C456" s="14" t="s">
        <v>13</v>
      </c>
      <c r="D456" s="14" t="s">
        <v>1717</v>
      </c>
      <c r="E456" s="15" t="s">
        <v>1718</v>
      </c>
      <c r="F456" s="16"/>
      <c r="G456" s="16"/>
      <c r="H456" s="17" t="s">
        <v>16</v>
      </c>
      <c r="I456" s="18">
        <v>773.7</v>
      </c>
      <c r="J456" s="19"/>
      <c r="K456" s="20" t="str">
        <f>VLOOKUP(D456,'[1]Отчёт по доставленным'!$C$9:$L$252,10,0)</f>
        <v>доставлено</v>
      </c>
    </row>
    <row r="457" spans="1:11" x14ac:dyDescent="0.25">
      <c r="A457" s="13" t="s">
        <v>1719</v>
      </c>
      <c r="B457" s="14" t="s">
        <v>16</v>
      </c>
      <c r="C457" s="14" t="s">
        <v>16</v>
      </c>
      <c r="D457" s="14" t="s">
        <v>16</v>
      </c>
      <c r="E457" s="15"/>
      <c r="F457" s="16" t="s">
        <v>1720</v>
      </c>
      <c r="G457" s="16" t="s">
        <v>323</v>
      </c>
      <c r="H457" s="17" t="s">
        <v>424</v>
      </c>
      <c r="I457" s="18"/>
      <c r="J457" s="21">
        <v>45198</v>
      </c>
      <c r="K457" s="20" t="e">
        <f>VLOOKUP(D457,'[1]Отчёт по доставленным'!$C$9:$L$252,10,0)</f>
        <v>#N/A</v>
      </c>
    </row>
    <row r="458" spans="1:11" ht="31.5" x14ac:dyDescent="0.25">
      <c r="A458" s="13" t="s">
        <v>1721</v>
      </c>
      <c r="B458" s="14" t="s">
        <v>16</v>
      </c>
      <c r="C458" s="14" t="s">
        <v>16</v>
      </c>
      <c r="D458" s="14" t="s">
        <v>16</v>
      </c>
      <c r="E458" s="15"/>
      <c r="F458" s="16" t="s">
        <v>1722</v>
      </c>
      <c r="G458" s="16" t="s">
        <v>1723</v>
      </c>
      <c r="H458" s="17" t="s">
        <v>1724</v>
      </c>
      <c r="I458" s="18"/>
      <c r="J458" s="21">
        <v>45198</v>
      </c>
      <c r="K458" s="20" t="e">
        <f>VLOOKUP(D458,'[1]Отчёт по доставленным'!$C$9:$L$252,10,0)</f>
        <v>#N/A</v>
      </c>
    </row>
    <row r="459" spans="1:11" x14ac:dyDescent="0.25">
      <c r="A459" s="13" t="s">
        <v>1725</v>
      </c>
      <c r="B459" s="14" t="s">
        <v>1726</v>
      </c>
      <c r="C459" s="14" t="s">
        <v>13</v>
      </c>
      <c r="D459" s="14" t="s">
        <v>1727</v>
      </c>
      <c r="E459" s="15" t="s">
        <v>1728</v>
      </c>
      <c r="F459" s="16"/>
      <c r="G459" s="16"/>
      <c r="H459" s="17" t="s">
        <v>16</v>
      </c>
      <c r="I459" s="18">
        <v>15909.960000000001</v>
      </c>
      <c r="J459" s="19"/>
      <c r="K459" s="20" t="str">
        <f>VLOOKUP(D459,'[1]Отчёт по доставленным'!$C$9:$L$252,10,0)</f>
        <v>доставлено</v>
      </c>
    </row>
    <row r="460" spans="1:11" ht="47.25" x14ac:dyDescent="0.25">
      <c r="A460" s="13" t="s">
        <v>1729</v>
      </c>
      <c r="B460" s="14" t="s">
        <v>16</v>
      </c>
      <c r="C460" s="14" t="s">
        <v>16</v>
      </c>
      <c r="D460" s="14" t="s">
        <v>16</v>
      </c>
      <c r="E460" s="15"/>
      <c r="F460" s="16" t="s">
        <v>1730</v>
      </c>
      <c r="G460" s="16" t="s">
        <v>1731</v>
      </c>
      <c r="H460" s="17" t="s">
        <v>1732</v>
      </c>
      <c r="I460" s="18"/>
      <c r="J460" s="21">
        <v>45198</v>
      </c>
      <c r="K460" s="20" t="e">
        <f>VLOOKUP(D460,'[1]Отчёт по доставленным'!$C$9:$L$252,10,0)</f>
        <v>#N/A</v>
      </c>
    </row>
    <row r="461" spans="1:11" x14ac:dyDescent="0.25">
      <c r="A461" s="13" t="s">
        <v>1733</v>
      </c>
      <c r="B461" s="14" t="s">
        <v>1734</v>
      </c>
      <c r="C461" s="14" t="s">
        <v>13</v>
      </c>
      <c r="D461" s="14" t="s">
        <v>1735</v>
      </c>
      <c r="E461" s="15" t="s">
        <v>1736</v>
      </c>
      <c r="F461" s="16"/>
      <c r="G461" s="16"/>
      <c r="H461" s="17" t="s">
        <v>16</v>
      </c>
      <c r="I461" s="18">
        <v>11918.89</v>
      </c>
      <c r="J461" s="19"/>
      <c r="K461" s="20" t="str">
        <f>VLOOKUP(D461,'[1]Отчёт по доставленным'!$C$9:$L$252,10,0)</f>
        <v>доставлено</v>
      </c>
    </row>
    <row r="462" spans="1:11" ht="31.5" x14ac:dyDescent="0.25">
      <c r="A462" s="13" t="s">
        <v>1737</v>
      </c>
      <c r="B462" s="14" t="s">
        <v>16</v>
      </c>
      <c r="C462" s="14" t="s">
        <v>16</v>
      </c>
      <c r="D462" s="14" t="s">
        <v>16</v>
      </c>
      <c r="E462" s="15"/>
      <c r="F462" s="16" t="s">
        <v>1738</v>
      </c>
      <c r="G462" s="16" t="s">
        <v>1739</v>
      </c>
      <c r="H462" s="17" t="s">
        <v>1740</v>
      </c>
      <c r="I462" s="18"/>
      <c r="J462" s="21">
        <v>45198</v>
      </c>
      <c r="K462" s="20" t="e">
        <f>VLOOKUP(D462,'[1]Отчёт по доставленным'!$C$9:$L$252,10,0)</f>
        <v>#N/A</v>
      </c>
    </row>
    <row r="463" spans="1:11" ht="47.25" x14ac:dyDescent="0.25">
      <c r="A463" s="13" t="s">
        <v>1741</v>
      </c>
      <c r="B463" s="14" t="s">
        <v>16</v>
      </c>
      <c r="C463" s="14" t="s">
        <v>16</v>
      </c>
      <c r="D463" s="14" t="s">
        <v>16</v>
      </c>
      <c r="E463" s="15"/>
      <c r="F463" s="16" t="s">
        <v>1742</v>
      </c>
      <c r="G463" s="16" t="s">
        <v>1743</v>
      </c>
      <c r="H463" s="17" t="s">
        <v>1744</v>
      </c>
      <c r="I463" s="18"/>
      <c r="J463" s="21">
        <v>45198</v>
      </c>
      <c r="K463" s="20" t="e">
        <f>VLOOKUP(D463,'[1]Отчёт по доставленным'!$C$9:$L$252,10,0)</f>
        <v>#N/A</v>
      </c>
    </row>
    <row r="464" spans="1:11" x14ac:dyDescent="0.25">
      <c r="A464" s="13" t="s">
        <v>1745</v>
      </c>
      <c r="B464" s="14" t="s">
        <v>1746</v>
      </c>
      <c r="C464" s="14" t="s">
        <v>13</v>
      </c>
      <c r="D464" s="14" t="s">
        <v>1747</v>
      </c>
      <c r="E464" s="15" t="s">
        <v>1748</v>
      </c>
      <c r="F464" s="16"/>
      <c r="G464" s="16"/>
      <c r="H464" s="17" t="s">
        <v>16</v>
      </c>
      <c r="I464" s="18">
        <v>29169.58</v>
      </c>
      <c r="J464" s="19"/>
      <c r="K464" s="20" t="str">
        <f>VLOOKUP(D464,'[1]Отчёт по доставленным'!$C$9:$L$252,10,0)</f>
        <v>доставлено</v>
      </c>
    </row>
    <row r="465" spans="1:11" ht="31.5" x14ac:dyDescent="0.25">
      <c r="A465" s="13" t="s">
        <v>1749</v>
      </c>
      <c r="B465" s="14" t="s">
        <v>16</v>
      </c>
      <c r="C465" s="14" t="s">
        <v>16</v>
      </c>
      <c r="D465" s="14" t="s">
        <v>16</v>
      </c>
      <c r="E465" s="15"/>
      <c r="F465" s="16" t="s">
        <v>1750</v>
      </c>
      <c r="G465" s="16" t="s">
        <v>1751</v>
      </c>
      <c r="H465" s="17" t="s">
        <v>1752</v>
      </c>
      <c r="I465" s="18"/>
      <c r="J465" s="21">
        <v>45198</v>
      </c>
      <c r="K465" s="20" t="e">
        <f>VLOOKUP(D465,'[1]Отчёт по доставленным'!$C$9:$L$252,10,0)</f>
        <v>#N/A</v>
      </c>
    </row>
    <row r="466" spans="1:11" x14ac:dyDescent="0.25">
      <c r="A466" s="13" t="s">
        <v>1753</v>
      </c>
      <c r="B466" s="14" t="s">
        <v>1754</v>
      </c>
      <c r="C466" s="14" t="s">
        <v>13</v>
      </c>
      <c r="D466" s="14" t="s">
        <v>1755</v>
      </c>
      <c r="E466" s="15" t="s">
        <v>1756</v>
      </c>
      <c r="F466" s="16"/>
      <c r="G466" s="16"/>
      <c r="H466" s="17" t="s">
        <v>16</v>
      </c>
      <c r="I466" s="18">
        <v>345541.61</v>
      </c>
      <c r="J466" s="19"/>
      <c r="K466" s="20" t="str">
        <f>VLOOKUP(D466,'[1]Отчёт по доставленным'!$C$9:$L$252,10,0)</f>
        <v>доставлено</v>
      </c>
    </row>
    <row r="467" spans="1:11" x14ac:dyDescent="0.25">
      <c r="A467" s="13" t="s">
        <v>1757</v>
      </c>
      <c r="B467" s="14" t="s">
        <v>16</v>
      </c>
      <c r="C467" s="14" t="s">
        <v>16</v>
      </c>
      <c r="D467" s="14" t="s">
        <v>16</v>
      </c>
      <c r="E467" s="15"/>
      <c r="F467" s="16" t="s">
        <v>1758</v>
      </c>
      <c r="G467" s="16" t="s">
        <v>1759</v>
      </c>
      <c r="H467" s="17" t="s">
        <v>1760</v>
      </c>
      <c r="I467" s="18"/>
      <c r="J467" s="21">
        <v>45198</v>
      </c>
      <c r="K467" s="20" t="e">
        <f>VLOOKUP(D467,'[1]Отчёт по доставленным'!$C$9:$L$252,10,0)</f>
        <v>#N/A</v>
      </c>
    </row>
    <row r="468" spans="1:11" x14ac:dyDescent="0.25">
      <c r="A468" s="13" t="s">
        <v>1761</v>
      </c>
      <c r="B468" s="14" t="s">
        <v>16</v>
      </c>
      <c r="C468" s="14" t="s">
        <v>16</v>
      </c>
      <c r="D468" s="14" t="s">
        <v>16</v>
      </c>
      <c r="E468" s="15"/>
      <c r="F468" s="16" t="s">
        <v>1762</v>
      </c>
      <c r="G468" s="16" t="s">
        <v>1763</v>
      </c>
      <c r="H468" s="17" t="s">
        <v>1764</v>
      </c>
      <c r="I468" s="18"/>
      <c r="J468" s="21">
        <v>45198</v>
      </c>
      <c r="K468" s="20" t="e">
        <f>VLOOKUP(D468,'[1]Отчёт по доставленным'!$C$9:$L$252,10,0)</f>
        <v>#N/A</v>
      </c>
    </row>
    <row r="469" spans="1:11" x14ac:dyDescent="0.25">
      <c r="A469" s="13" t="s">
        <v>1765</v>
      </c>
      <c r="B469" s="14" t="s">
        <v>1766</v>
      </c>
      <c r="C469" s="14" t="s">
        <v>13</v>
      </c>
      <c r="D469" s="14" t="s">
        <v>1767</v>
      </c>
      <c r="E469" s="15" t="s">
        <v>1768</v>
      </c>
      <c r="F469" s="16"/>
      <c r="G469" s="16"/>
      <c r="H469" s="17" t="s">
        <v>16</v>
      </c>
      <c r="I469" s="18">
        <v>3211.56</v>
      </c>
      <c r="J469" s="19"/>
      <c r="K469" s="20" t="str">
        <f>VLOOKUP(D469,'[1]Отчёт по доставленным'!$C$9:$L$252,10,0)</f>
        <v>доставлено</v>
      </c>
    </row>
    <row r="470" spans="1:11" x14ac:dyDescent="0.25">
      <c r="A470" s="13" t="s">
        <v>1769</v>
      </c>
      <c r="B470" s="14" t="s">
        <v>16</v>
      </c>
      <c r="C470" s="14" t="s">
        <v>16</v>
      </c>
      <c r="D470" s="14" t="s">
        <v>16</v>
      </c>
      <c r="E470" s="15"/>
      <c r="F470" s="16" t="s">
        <v>1770</v>
      </c>
      <c r="G470" s="16" t="s">
        <v>354</v>
      </c>
      <c r="H470" s="17" t="s">
        <v>1771</v>
      </c>
      <c r="I470" s="18"/>
      <c r="J470" s="21">
        <v>45198</v>
      </c>
      <c r="K470" s="20" t="e">
        <f>VLOOKUP(D470,'[1]Отчёт по доставленным'!$C$9:$L$252,10,0)</f>
        <v>#N/A</v>
      </c>
    </row>
    <row r="471" spans="1:11" x14ac:dyDescent="0.25">
      <c r="A471" s="13" t="s">
        <v>1772</v>
      </c>
      <c r="B471" s="14" t="s">
        <v>16</v>
      </c>
      <c r="C471" s="14" t="s">
        <v>16</v>
      </c>
      <c r="D471" s="14" t="s">
        <v>16</v>
      </c>
      <c r="E471" s="15"/>
      <c r="F471" s="16" t="s">
        <v>1773</v>
      </c>
      <c r="G471" s="16" t="s">
        <v>1774</v>
      </c>
      <c r="H471" s="17" t="s">
        <v>1775</v>
      </c>
      <c r="I471" s="18"/>
      <c r="J471" s="21">
        <v>45198</v>
      </c>
      <c r="K471" s="20" t="e">
        <f>VLOOKUP(D471,'[1]Отчёт по доставленным'!$C$9:$L$252,10,0)</f>
        <v>#N/A</v>
      </c>
    </row>
    <row r="472" spans="1:11" x14ac:dyDescent="0.25">
      <c r="A472" s="13" t="s">
        <v>1776</v>
      </c>
      <c r="B472" s="14" t="s">
        <v>1777</v>
      </c>
      <c r="C472" s="14" t="s">
        <v>13</v>
      </c>
      <c r="D472" s="14" t="s">
        <v>1778</v>
      </c>
      <c r="E472" s="15" t="s">
        <v>1779</v>
      </c>
      <c r="F472" s="16"/>
      <c r="G472" s="16"/>
      <c r="H472" s="17" t="s">
        <v>16</v>
      </c>
      <c r="I472" s="18">
        <v>10939.77</v>
      </c>
      <c r="J472" s="19"/>
      <c r="K472" s="20" t="str">
        <f>VLOOKUP(D472,'[1]Отчёт по доставленным'!$C$9:$L$252,10,0)</f>
        <v>доставлено</v>
      </c>
    </row>
    <row r="473" spans="1:11" ht="31.5" x14ac:dyDescent="0.25">
      <c r="A473" s="13" t="s">
        <v>1780</v>
      </c>
      <c r="B473" s="14" t="s">
        <v>16</v>
      </c>
      <c r="C473" s="14" t="s">
        <v>16</v>
      </c>
      <c r="D473" s="14" t="s">
        <v>16</v>
      </c>
      <c r="E473" s="15"/>
      <c r="F473" s="16" t="s">
        <v>1781</v>
      </c>
      <c r="G473" s="16" t="s">
        <v>1782</v>
      </c>
      <c r="H473" s="17" t="s">
        <v>1783</v>
      </c>
      <c r="I473" s="18"/>
      <c r="J473" s="21">
        <v>45198</v>
      </c>
      <c r="K473" s="20" t="e">
        <f>VLOOKUP(D473,'[1]Отчёт по доставленным'!$C$9:$L$252,10,0)</f>
        <v>#N/A</v>
      </c>
    </row>
    <row r="474" spans="1:11" x14ac:dyDescent="0.25">
      <c r="A474" s="13" t="s">
        <v>1784</v>
      </c>
      <c r="B474" s="14" t="s">
        <v>1785</v>
      </c>
      <c r="C474" s="14" t="s">
        <v>13</v>
      </c>
      <c r="D474" s="14" t="s">
        <v>1786</v>
      </c>
      <c r="E474" s="15" t="s">
        <v>1787</v>
      </c>
      <c r="F474" s="16"/>
      <c r="G474" s="16"/>
      <c r="H474" s="17" t="s">
        <v>16</v>
      </c>
      <c r="I474" s="18">
        <v>3380.61</v>
      </c>
      <c r="J474" s="19"/>
      <c r="K474" s="20" t="str">
        <f>VLOOKUP(D474,'[1]Отчёт по доставленным'!$C$9:$L$252,10,0)</f>
        <v>доставлено</v>
      </c>
    </row>
    <row r="475" spans="1:11" ht="31.5" x14ac:dyDescent="0.25">
      <c r="A475" s="13" t="s">
        <v>1788</v>
      </c>
      <c r="B475" s="14" t="s">
        <v>16</v>
      </c>
      <c r="C475" s="14" t="s">
        <v>16</v>
      </c>
      <c r="D475" s="14" t="s">
        <v>16</v>
      </c>
      <c r="E475" s="15"/>
      <c r="F475" s="16" t="s">
        <v>1789</v>
      </c>
      <c r="G475" s="16" t="s">
        <v>1790</v>
      </c>
      <c r="H475" s="17" t="s">
        <v>1791</v>
      </c>
      <c r="I475" s="18"/>
      <c r="J475" s="21">
        <v>45198</v>
      </c>
      <c r="K475" s="20" t="e">
        <f>VLOOKUP(D475,'[1]Отчёт по доставленным'!$C$9:$L$252,10,0)</f>
        <v>#N/A</v>
      </c>
    </row>
    <row r="476" spans="1:11" x14ac:dyDescent="0.25">
      <c r="A476" s="13" t="s">
        <v>1792</v>
      </c>
      <c r="B476" s="14" t="s">
        <v>1793</v>
      </c>
      <c r="C476" s="14" t="s">
        <v>13</v>
      </c>
      <c r="D476" s="14" t="s">
        <v>1794</v>
      </c>
      <c r="E476" s="15" t="s">
        <v>1795</v>
      </c>
      <c r="F476" s="16"/>
      <c r="G476" s="16"/>
      <c r="H476" s="17" t="s">
        <v>16</v>
      </c>
      <c r="I476" s="18">
        <v>30037.05</v>
      </c>
      <c r="J476" s="19"/>
      <c r="K476" s="20" t="str">
        <f>VLOOKUP(D476,'[1]Отчёт по доставленным'!$C$9:$L$252,10,0)</f>
        <v>доставлено</v>
      </c>
    </row>
    <row r="477" spans="1:11" ht="31.5" x14ac:dyDescent="0.25">
      <c r="A477" s="13" t="s">
        <v>1796</v>
      </c>
      <c r="B477" s="14" t="s">
        <v>16</v>
      </c>
      <c r="C477" s="14" t="s">
        <v>16</v>
      </c>
      <c r="D477" s="14" t="s">
        <v>16</v>
      </c>
      <c r="E477" s="15"/>
      <c r="F477" s="16" t="s">
        <v>1797</v>
      </c>
      <c r="G477" s="16" t="s">
        <v>1798</v>
      </c>
      <c r="H477" s="17" t="s">
        <v>282</v>
      </c>
      <c r="I477" s="18"/>
      <c r="J477" s="21">
        <v>45198</v>
      </c>
      <c r="K477" s="20" t="e">
        <f>VLOOKUP(D477,'[1]Отчёт по доставленным'!$C$9:$L$252,10,0)</f>
        <v>#N/A</v>
      </c>
    </row>
    <row r="478" spans="1:11" x14ac:dyDescent="0.25">
      <c r="A478" s="13" t="s">
        <v>1799</v>
      </c>
      <c r="B478" s="14" t="s">
        <v>1800</v>
      </c>
      <c r="C478" s="14" t="s">
        <v>13</v>
      </c>
      <c r="D478" s="14" t="s">
        <v>1801</v>
      </c>
      <c r="E478" s="15" t="s">
        <v>1802</v>
      </c>
      <c r="F478" s="16"/>
      <c r="G478" s="16"/>
      <c r="H478" s="17" t="s">
        <v>16</v>
      </c>
      <c r="I478" s="18">
        <v>46490.13</v>
      </c>
      <c r="J478" s="19"/>
      <c r="K478" s="20" t="str">
        <f>VLOOKUP(D478,'[1]Отчёт по доставленным'!$C$9:$L$252,10,0)</f>
        <v>доставлено</v>
      </c>
    </row>
    <row r="479" spans="1:11" x14ac:dyDescent="0.25">
      <c r="A479" s="13" t="s">
        <v>1803</v>
      </c>
      <c r="B479" s="14" t="s">
        <v>16</v>
      </c>
      <c r="C479" s="14" t="s">
        <v>16</v>
      </c>
      <c r="D479" s="14" t="s">
        <v>16</v>
      </c>
      <c r="E479" s="15"/>
      <c r="F479" s="16" t="s">
        <v>1804</v>
      </c>
      <c r="G479" s="16" t="s">
        <v>1805</v>
      </c>
      <c r="H479" s="17" t="s">
        <v>1806</v>
      </c>
      <c r="I479" s="18"/>
      <c r="J479" s="21">
        <v>45198</v>
      </c>
      <c r="K479" s="20" t="e">
        <f>VLOOKUP(D479,'[1]Отчёт по доставленным'!$C$9:$L$252,10,0)</f>
        <v>#N/A</v>
      </c>
    </row>
    <row r="480" spans="1:11" x14ac:dyDescent="0.25">
      <c r="A480" s="13" t="s">
        <v>1807</v>
      </c>
      <c r="B480" s="14" t="s">
        <v>16</v>
      </c>
      <c r="C480" s="14" t="s">
        <v>16</v>
      </c>
      <c r="D480" s="14" t="s">
        <v>16</v>
      </c>
      <c r="E480" s="15"/>
      <c r="F480" s="16" t="s">
        <v>1808</v>
      </c>
      <c r="G480" s="16" t="s">
        <v>1809</v>
      </c>
      <c r="H480" s="17" t="s">
        <v>1810</v>
      </c>
      <c r="I480" s="18"/>
      <c r="J480" s="21">
        <v>45198</v>
      </c>
      <c r="K480" s="20" t="e">
        <f>VLOOKUP(D480,'[1]Отчёт по доставленным'!$C$9:$L$252,10,0)</f>
        <v>#N/A</v>
      </c>
    </row>
    <row r="481" spans="1:11" x14ac:dyDescent="0.25">
      <c r="A481" s="13" t="s">
        <v>1811</v>
      </c>
      <c r="B481" s="14" t="s">
        <v>16</v>
      </c>
      <c r="C481" s="14" t="s">
        <v>16</v>
      </c>
      <c r="D481" s="14" t="s">
        <v>16</v>
      </c>
      <c r="E481" s="15"/>
      <c r="F481" s="16" t="s">
        <v>1812</v>
      </c>
      <c r="G481" s="16" t="s">
        <v>1813</v>
      </c>
      <c r="H481" s="17" t="s">
        <v>1814</v>
      </c>
      <c r="I481" s="18"/>
      <c r="J481" s="21">
        <v>45198</v>
      </c>
      <c r="K481" s="20" t="e">
        <f>VLOOKUP(D481,'[1]Отчёт по доставленным'!$C$9:$L$252,10,0)</f>
        <v>#N/A</v>
      </c>
    </row>
    <row r="482" spans="1:11" x14ac:dyDescent="0.25">
      <c r="A482" s="13" t="s">
        <v>1815</v>
      </c>
      <c r="B482" s="14" t="s">
        <v>1816</v>
      </c>
      <c r="C482" s="14" t="s">
        <v>13</v>
      </c>
      <c r="D482" s="14" t="s">
        <v>1222</v>
      </c>
      <c r="E482" s="15" t="s">
        <v>1817</v>
      </c>
      <c r="F482" s="16"/>
      <c r="G482" s="16"/>
      <c r="H482" s="17" t="s">
        <v>16</v>
      </c>
      <c r="I482" s="18">
        <v>10516.11</v>
      </c>
      <c r="J482" s="19"/>
      <c r="K482" s="20" t="str">
        <f>VLOOKUP(D482,'[1]Отчёт по доставленным'!$C$9:$L$252,10,0)</f>
        <v>доставлено</v>
      </c>
    </row>
    <row r="483" spans="1:11" ht="31.5" x14ac:dyDescent="0.25">
      <c r="A483" s="13" t="s">
        <v>1818</v>
      </c>
      <c r="B483" s="14" t="s">
        <v>16</v>
      </c>
      <c r="C483" s="14" t="s">
        <v>16</v>
      </c>
      <c r="D483" s="14" t="s">
        <v>16</v>
      </c>
      <c r="E483" s="15"/>
      <c r="F483" s="16" t="s">
        <v>1819</v>
      </c>
      <c r="G483" s="16" t="s">
        <v>1820</v>
      </c>
      <c r="H483" s="17" t="s">
        <v>1821</v>
      </c>
      <c r="I483" s="18"/>
      <c r="J483" s="21">
        <v>45198</v>
      </c>
      <c r="K483" s="20" t="e">
        <f>VLOOKUP(D483,'[1]Отчёт по доставленным'!$C$9:$L$252,10,0)</f>
        <v>#N/A</v>
      </c>
    </row>
    <row r="484" spans="1:11" ht="31.5" x14ac:dyDescent="0.25">
      <c r="A484" s="13" t="s">
        <v>1822</v>
      </c>
      <c r="B484" s="14" t="s">
        <v>16</v>
      </c>
      <c r="C484" s="14" t="s">
        <v>16</v>
      </c>
      <c r="D484" s="14" t="s">
        <v>16</v>
      </c>
      <c r="E484" s="15"/>
      <c r="F484" s="16" t="s">
        <v>1823</v>
      </c>
      <c r="G484" s="16" t="s">
        <v>1824</v>
      </c>
      <c r="H484" s="17" t="s">
        <v>1825</v>
      </c>
      <c r="I484" s="18"/>
      <c r="J484" s="21">
        <v>45198</v>
      </c>
      <c r="K484" s="20" t="e">
        <f>VLOOKUP(D484,'[1]Отчёт по доставленным'!$C$9:$L$252,10,0)</f>
        <v>#N/A</v>
      </c>
    </row>
    <row r="485" spans="1:11" ht="31.5" x14ac:dyDescent="0.25">
      <c r="A485" s="13" t="s">
        <v>1826</v>
      </c>
      <c r="B485" s="14" t="s">
        <v>16</v>
      </c>
      <c r="C485" s="14" t="s">
        <v>16</v>
      </c>
      <c r="D485" s="14" t="s">
        <v>16</v>
      </c>
      <c r="E485" s="15"/>
      <c r="F485" s="16" t="s">
        <v>1827</v>
      </c>
      <c r="G485" s="16" t="s">
        <v>1828</v>
      </c>
      <c r="H485" s="17" t="s">
        <v>1829</v>
      </c>
      <c r="I485" s="18"/>
      <c r="J485" s="21">
        <v>45198</v>
      </c>
      <c r="K485" s="20" t="e">
        <f>VLOOKUP(D485,'[1]Отчёт по доставленным'!$C$9:$L$252,10,0)</f>
        <v>#N/A</v>
      </c>
    </row>
    <row r="486" spans="1:11" ht="31.5" x14ac:dyDescent="0.25">
      <c r="A486" s="13" t="s">
        <v>1830</v>
      </c>
      <c r="B486" s="14" t="s">
        <v>16</v>
      </c>
      <c r="C486" s="14" t="s">
        <v>16</v>
      </c>
      <c r="D486" s="14" t="s">
        <v>16</v>
      </c>
      <c r="E486" s="15"/>
      <c r="F486" s="16" t="s">
        <v>1831</v>
      </c>
      <c r="G486" s="16" t="s">
        <v>1832</v>
      </c>
      <c r="H486" s="17" t="s">
        <v>1833</v>
      </c>
      <c r="I486" s="18"/>
      <c r="J486" s="21">
        <v>45198</v>
      </c>
      <c r="K486" s="20" t="e">
        <f>VLOOKUP(D486,'[1]Отчёт по доставленным'!$C$9:$L$252,10,0)</f>
        <v>#N/A</v>
      </c>
    </row>
    <row r="487" spans="1:11" x14ac:dyDescent="0.25">
      <c r="A487" s="13" t="s">
        <v>1834</v>
      </c>
      <c r="B487" s="14" t="s">
        <v>1835</v>
      </c>
      <c r="C487" s="14" t="s">
        <v>13</v>
      </c>
      <c r="D487" s="14" t="s">
        <v>1836</v>
      </c>
      <c r="E487" s="15" t="s">
        <v>1837</v>
      </c>
      <c r="F487" s="16"/>
      <c r="G487" s="16"/>
      <c r="H487" s="17" t="s">
        <v>16</v>
      </c>
      <c r="I487" s="18">
        <v>1820.8400000000001</v>
      </c>
      <c r="J487" s="19"/>
      <c r="K487" s="20" t="str">
        <f>VLOOKUP(D487,'[1]Отчёт по доставленным'!$C$9:$L$252,10,0)</f>
        <v>доставлено</v>
      </c>
    </row>
    <row r="488" spans="1:11" x14ac:dyDescent="0.25">
      <c r="A488" s="13" t="s">
        <v>1838</v>
      </c>
      <c r="B488" s="14" t="s">
        <v>16</v>
      </c>
      <c r="C488" s="14" t="s">
        <v>16</v>
      </c>
      <c r="D488" s="14" t="s">
        <v>16</v>
      </c>
      <c r="E488" s="15"/>
      <c r="F488" s="16" t="s">
        <v>1839</v>
      </c>
      <c r="G488" s="16" t="s">
        <v>354</v>
      </c>
      <c r="H488" s="17" t="s">
        <v>1839</v>
      </c>
      <c r="I488" s="18"/>
      <c r="J488" s="21">
        <v>45198</v>
      </c>
      <c r="K488" s="20" t="e">
        <f>VLOOKUP(D488,'[1]Отчёт по доставленным'!$C$9:$L$252,10,0)</f>
        <v>#N/A</v>
      </c>
    </row>
    <row r="489" spans="1:11" ht="47.25" x14ac:dyDescent="0.25">
      <c r="A489" s="13" t="s">
        <v>1840</v>
      </c>
      <c r="B489" s="14" t="s">
        <v>16</v>
      </c>
      <c r="C489" s="14" t="s">
        <v>16</v>
      </c>
      <c r="D489" s="14" t="s">
        <v>16</v>
      </c>
      <c r="E489" s="15"/>
      <c r="F489" s="16" t="s">
        <v>1841</v>
      </c>
      <c r="G489" s="16" t="s">
        <v>1842</v>
      </c>
      <c r="H489" s="17" t="s">
        <v>1843</v>
      </c>
      <c r="I489" s="18"/>
      <c r="J489" s="21">
        <v>45198</v>
      </c>
      <c r="K489" s="20" t="e">
        <f>VLOOKUP(D489,'[1]Отчёт по доставленным'!$C$9:$L$252,10,0)</f>
        <v>#N/A</v>
      </c>
    </row>
    <row r="490" spans="1:11" x14ac:dyDescent="0.25">
      <c r="A490" s="13" t="s">
        <v>1844</v>
      </c>
      <c r="B490" s="14" t="s">
        <v>1845</v>
      </c>
      <c r="C490" s="14" t="s">
        <v>13</v>
      </c>
      <c r="D490" s="14" t="s">
        <v>1846</v>
      </c>
      <c r="E490" s="15" t="s">
        <v>1847</v>
      </c>
      <c r="F490" s="16"/>
      <c r="G490" s="16"/>
      <c r="H490" s="17" t="s">
        <v>16</v>
      </c>
      <c r="I490" s="18">
        <v>28315.48</v>
      </c>
      <c r="J490" s="19"/>
      <c r="K490" s="20" t="str">
        <f>VLOOKUP(D490,'[1]Отчёт по доставленным'!$C$9:$L$252,10,0)</f>
        <v>доставлено</v>
      </c>
    </row>
    <row r="491" spans="1:11" x14ac:dyDescent="0.25">
      <c r="A491" s="13" t="s">
        <v>1848</v>
      </c>
      <c r="B491" s="14" t="s">
        <v>16</v>
      </c>
      <c r="C491" s="14" t="s">
        <v>16</v>
      </c>
      <c r="D491" s="14" t="s">
        <v>16</v>
      </c>
      <c r="E491" s="15"/>
      <c r="F491" s="16" t="s">
        <v>1849</v>
      </c>
      <c r="G491" s="16" t="s">
        <v>354</v>
      </c>
      <c r="H491" s="17" t="s">
        <v>1850</v>
      </c>
      <c r="I491" s="18"/>
      <c r="J491" s="21">
        <v>45198</v>
      </c>
      <c r="K491" s="20" t="e">
        <f>VLOOKUP(D491,'[1]Отчёт по доставленным'!$C$9:$L$252,10,0)</f>
        <v>#N/A</v>
      </c>
    </row>
    <row r="492" spans="1:11" x14ac:dyDescent="0.25">
      <c r="A492" s="13" t="s">
        <v>1851</v>
      </c>
      <c r="B492" s="14" t="s">
        <v>16</v>
      </c>
      <c r="C492" s="14" t="s">
        <v>16</v>
      </c>
      <c r="D492" s="14" t="s">
        <v>16</v>
      </c>
      <c r="E492" s="15"/>
      <c r="F492" s="16" t="s">
        <v>1852</v>
      </c>
      <c r="G492" s="16" t="s">
        <v>1853</v>
      </c>
      <c r="H492" s="17" t="s">
        <v>282</v>
      </c>
      <c r="I492" s="18"/>
      <c r="J492" s="21">
        <v>45198</v>
      </c>
      <c r="K492" s="20" t="e">
        <f>VLOOKUP(D492,'[1]Отчёт по доставленным'!$C$9:$L$252,10,0)</f>
        <v>#N/A</v>
      </c>
    </row>
    <row r="493" spans="1:11" x14ac:dyDescent="0.25">
      <c r="A493" s="13" t="s">
        <v>1854</v>
      </c>
      <c r="B493" s="14" t="s">
        <v>1855</v>
      </c>
      <c r="C493" s="14" t="s">
        <v>13</v>
      </c>
      <c r="D493" s="14" t="s">
        <v>1856</v>
      </c>
      <c r="E493" s="15" t="s">
        <v>1857</v>
      </c>
      <c r="F493" s="16"/>
      <c r="G493" s="16"/>
      <c r="H493" s="17" t="s">
        <v>16</v>
      </c>
      <c r="I493" s="18">
        <v>47702.1</v>
      </c>
      <c r="J493" s="19"/>
      <c r="K493" s="20" t="str">
        <f>VLOOKUP(D493,'[1]Отчёт по доставленным'!$C$9:$L$252,10,0)</f>
        <v>доставлено</v>
      </c>
    </row>
    <row r="494" spans="1:11" x14ac:dyDescent="0.25">
      <c r="A494" s="13" t="s">
        <v>1858</v>
      </c>
      <c r="B494" s="14" t="s">
        <v>16</v>
      </c>
      <c r="C494" s="14" t="s">
        <v>16</v>
      </c>
      <c r="D494" s="14" t="s">
        <v>16</v>
      </c>
      <c r="E494" s="15"/>
      <c r="F494" s="16" t="s">
        <v>1859</v>
      </c>
      <c r="G494" s="16" t="s">
        <v>323</v>
      </c>
      <c r="H494" s="17" t="s">
        <v>1860</v>
      </c>
      <c r="I494" s="18"/>
      <c r="J494" s="21">
        <v>45197</v>
      </c>
      <c r="K494" s="20" t="e">
        <f>VLOOKUP(D494,'[1]Отчёт по доставленным'!$C$9:$L$252,10,0)</f>
        <v>#N/A</v>
      </c>
    </row>
    <row r="495" spans="1:11" ht="31.5" x14ac:dyDescent="0.25">
      <c r="A495" s="13" t="s">
        <v>1861</v>
      </c>
      <c r="B495" s="14" t="s">
        <v>16</v>
      </c>
      <c r="C495" s="14" t="s">
        <v>16</v>
      </c>
      <c r="D495" s="14" t="s">
        <v>16</v>
      </c>
      <c r="E495" s="15"/>
      <c r="F495" s="16" t="s">
        <v>1862</v>
      </c>
      <c r="G495" s="16" t="s">
        <v>1863</v>
      </c>
      <c r="H495" s="17" t="s">
        <v>1864</v>
      </c>
      <c r="I495" s="18"/>
      <c r="J495" s="21">
        <v>45197</v>
      </c>
      <c r="K495" s="20" t="e">
        <f>VLOOKUP(D495,'[1]Отчёт по доставленным'!$C$9:$L$252,10,0)</f>
        <v>#N/A</v>
      </c>
    </row>
    <row r="496" spans="1:11" ht="31.5" x14ac:dyDescent="0.25">
      <c r="A496" s="13" t="s">
        <v>1865</v>
      </c>
      <c r="B496" s="14" t="s">
        <v>16</v>
      </c>
      <c r="C496" s="14" t="s">
        <v>16</v>
      </c>
      <c r="D496" s="14" t="s">
        <v>16</v>
      </c>
      <c r="E496" s="15"/>
      <c r="F496" s="16" t="s">
        <v>1267</v>
      </c>
      <c r="G496" s="16" t="s">
        <v>1356</v>
      </c>
      <c r="H496" s="17" t="s">
        <v>1866</v>
      </c>
      <c r="I496" s="18"/>
      <c r="J496" s="21">
        <v>45197</v>
      </c>
      <c r="K496" s="20" t="e">
        <f>VLOOKUP(D496,'[1]Отчёт по доставленным'!$C$9:$L$252,10,0)</f>
        <v>#N/A</v>
      </c>
    </row>
    <row r="497" spans="1:11" x14ac:dyDescent="0.25">
      <c r="A497" s="13" t="s">
        <v>1867</v>
      </c>
      <c r="B497" s="14" t="s">
        <v>1868</v>
      </c>
      <c r="C497" s="14" t="s">
        <v>13</v>
      </c>
      <c r="D497" s="14" t="s">
        <v>1869</v>
      </c>
      <c r="E497" s="15" t="s">
        <v>1870</v>
      </c>
      <c r="F497" s="16"/>
      <c r="G497" s="16"/>
      <c r="H497" s="17" t="s">
        <v>16</v>
      </c>
      <c r="I497" s="18">
        <v>12879.32</v>
      </c>
      <c r="J497" s="19"/>
      <c r="K497" s="20" t="str">
        <f>VLOOKUP(D497,'[1]Отчёт по доставленным'!$C$9:$L$252,10,0)</f>
        <v>доставлено</v>
      </c>
    </row>
    <row r="498" spans="1:11" ht="31.5" x14ac:dyDescent="0.25">
      <c r="A498" s="13" t="s">
        <v>1871</v>
      </c>
      <c r="B498" s="14" t="s">
        <v>16</v>
      </c>
      <c r="C498" s="14" t="s">
        <v>16</v>
      </c>
      <c r="D498" s="14" t="s">
        <v>16</v>
      </c>
      <c r="E498" s="15"/>
      <c r="F498" s="16" t="s">
        <v>256</v>
      </c>
      <c r="G498" s="16" t="s">
        <v>1872</v>
      </c>
      <c r="H498" s="17" t="s">
        <v>1873</v>
      </c>
      <c r="I498" s="18"/>
      <c r="J498" s="21">
        <v>45197</v>
      </c>
      <c r="K498" s="20" t="e">
        <f>VLOOKUP(D498,'[1]Отчёт по доставленным'!$C$9:$L$252,10,0)</f>
        <v>#N/A</v>
      </c>
    </row>
    <row r="499" spans="1:11" ht="47.25" x14ac:dyDescent="0.25">
      <c r="A499" s="13" t="s">
        <v>1874</v>
      </c>
      <c r="B499" s="14" t="s">
        <v>16</v>
      </c>
      <c r="C499" s="14" t="s">
        <v>16</v>
      </c>
      <c r="D499" s="14" t="s">
        <v>16</v>
      </c>
      <c r="E499" s="15"/>
      <c r="F499" s="16" t="s">
        <v>1875</v>
      </c>
      <c r="G499" s="16" t="s">
        <v>1876</v>
      </c>
      <c r="H499" s="17" t="s">
        <v>1877</v>
      </c>
      <c r="I499" s="18"/>
      <c r="J499" s="21">
        <v>45197</v>
      </c>
      <c r="K499" s="20" t="e">
        <f>VLOOKUP(D499,'[1]Отчёт по доставленным'!$C$9:$L$252,10,0)</f>
        <v>#N/A</v>
      </c>
    </row>
    <row r="500" spans="1:11" x14ac:dyDescent="0.25">
      <c r="A500" s="13" t="s">
        <v>1878</v>
      </c>
      <c r="B500" s="14" t="s">
        <v>1879</v>
      </c>
      <c r="C500" s="14" t="s">
        <v>13</v>
      </c>
      <c r="D500" s="14" t="s">
        <v>1880</v>
      </c>
      <c r="E500" s="15" t="s">
        <v>1881</v>
      </c>
      <c r="F500" s="16"/>
      <c r="G500" s="16"/>
      <c r="H500" s="17" t="s">
        <v>16</v>
      </c>
      <c r="I500" s="18">
        <v>24813.040000000001</v>
      </c>
      <c r="J500" s="19"/>
      <c r="K500" s="20" t="str">
        <f>VLOOKUP(D500,'[1]Отчёт по доставленным'!$C$9:$L$252,10,0)</f>
        <v>доставлено</v>
      </c>
    </row>
    <row r="501" spans="1:11" ht="31.5" x14ac:dyDescent="0.25">
      <c r="A501" s="13" t="s">
        <v>1882</v>
      </c>
      <c r="B501" s="14" t="s">
        <v>16</v>
      </c>
      <c r="C501" s="14" t="s">
        <v>16</v>
      </c>
      <c r="D501" s="14" t="s">
        <v>16</v>
      </c>
      <c r="E501" s="15"/>
      <c r="F501" s="16" t="s">
        <v>1883</v>
      </c>
      <c r="G501" s="16" t="s">
        <v>1364</v>
      </c>
      <c r="H501" s="17" t="s">
        <v>1884</v>
      </c>
      <c r="I501" s="18"/>
      <c r="J501" s="21">
        <v>45197</v>
      </c>
      <c r="K501" s="20" t="e">
        <f>VLOOKUP(D501,'[1]Отчёт по доставленным'!$C$9:$L$252,10,0)</f>
        <v>#N/A</v>
      </c>
    </row>
    <row r="502" spans="1:11" ht="31.5" x14ac:dyDescent="0.25">
      <c r="A502" s="13" t="s">
        <v>1885</v>
      </c>
      <c r="B502" s="14" t="s">
        <v>16</v>
      </c>
      <c r="C502" s="14" t="s">
        <v>16</v>
      </c>
      <c r="D502" s="14" t="s">
        <v>16</v>
      </c>
      <c r="E502" s="15"/>
      <c r="F502" s="16" t="s">
        <v>1886</v>
      </c>
      <c r="G502" s="16" t="s">
        <v>1887</v>
      </c>
      <c r="H502" s="17" t="s">
        <v>1888</v>
      </c>
      <c r="I502" s="18"/>
      <c r="J502" s="21">
        <v>45197</v>
      </c>
      <c r="K502" s="20" t="e">
        <f>VLOOKUP(D502,'[1]Отчёт по доставленным'!$C$9:$L$252,10,0)</f>
        <v>#N/A</v>
      </c>
    </row>
    <row r="503" spans="1:11" x14ac:dyDescent="0.25">
      <c r="A503" s="13" t="s">
        <v>1889</v>
      </c>
      <c r="B503" s="14" t="s">
        <v>1890</v>
      </c>
      <c r="C503" s="14" t="s">
        <v>13</v>
      </c>
      <c r="D503" s="14" t="s">
        <v>1891</v>
      </c>
      <c r="E503" s="15" t="s">
        <v>1892</v>
      </c>
      <c r="F503" s="16"/>
      <c r="G503" s="16"/>
      <c r="H503" s="17" t="s">
        <v>16</v>
      </c>
      <c r="I503" s="18">
        <v>2011543.71</v>
      </c>
      <c r="J503" s="19"/>
      <c r="K503" s="20" t="str">
        <f>VLOOKUP(D503,'[1]Отчёт по доставленным'!$C$9:$L$252,10,0)</f>
        <v>доставлено</v>
      </c>
    </row>
    <row r="504" spans="1:11" ht="31.5" x14ac:dyDescent="0.25">
      <c r="A504" s="13" t="s">
        <v>1893</v>
      </c>
      <c r="B504" s="14" t="s">
        <v>16</v>
      </c>
      <c r="C504" s="14" t="s">
        <v>16</v>
      </c>
      <c r="D504" s="14" t="s">
        <v>16</v>
      </c>
      <c r="E504" s="15"/>
      <c r="F504" s="16" t="s">
        <v>1894</v>
      </c>
      <c r="G504" s="16" t="s">
        <v>1895</v>
      </c>
      <c r="H504" s="17" t="s">
        <v>1896</v>
      </c>
      <c r="I504" s="18"/>
      <c r="J504" s="21">
        <v>45197</v>
      </c>
      <c r="K504" s="20" t="e">
        <f>VLOOKUP(D504,'[1]Отчёт по доставленным'!$C$9:$L$252,10,0)</f>
        <v>#N/A</v>
      </c>
    </row>
    <row r="505" spans="1:11" ht="31.5" x14ac:dyDescent="0.25">
      <c r="A505" s="13" t="s">
        <v>1897</v>
      </c>
      <c r="B505" s="14" t="s">
        <v>16</v>
      </c>
      <c r="C505" s="14" t="s">
        <v>16</v>
      </c>
      <c r="D505" s="14" t="s">
        <v>16</v>
      </c>
      <c r="E505" s="15"/>
      <c r="F505" s="16" t="s">
        <v>1894</v>
      </c>
      <c r="G505" s="16" t="s">
        <v>1895</v>
      </c>
      <c r="H505" s="17" t="s">
        <v>1898</v>
      </c>
      <c r="I505" s="18"/>
      <c r="J505" s="21">
        <v>45197</v>
      </c>
      <c r="K505" s="20" t="e">
        <f>VLOOKUP(D505,'[1]Отчёт по доставленным'!$C$9:$L$252,10,0)</f>
        <v>#N/A</v>
      </c>
    </row>
    <row r="506" spans="1:11" x14ac:dyDescent="0.25">
      <c r="A506" s="13" t="s">
        <v>1899</v>
      </c>
      <c r="B506" s="14" t="s">
        <v>1900</v>
      </c>
      <c r="C506" s="14" t="s">
        <v>13</v>
      </c>
      <c r="D506" s="14" t="s">
        <v>1901</v>
      </c>
      <c r="E506" s="15" t="s">
        <v>1902</v>
      </c>
      <c r="F506" s="16"/>
      <c r="G506" s="16"/>
      <c r="H506" s="17" t="s">
        <v>16</v>
      </c>
      <c r="I506" s="18">
        <v>357551.4</v>
      </c>
      <c r="J506" s="19"/>
      <c r="K506" s="20" t="str">
        <f>VLOOKUP(D506,'[1]Отчёт по доставленным'!$C$9:$L$252,10,0)</f>
        <v>доставлено</v>
      </c>
    </row>
    <row r="507" spans="1:11" ht="31.5" x14ac:dyDescent="0.25">
      <c r="A507" s="13" t="s">
        <v>1903</v>
      </c>
      <c r="B507" s="14" t="s">
        <v>16</v>
      </c>
      <c r="C507" s="14" t="s">
        <v>16</v>
      </c>
      <c r="D507" s="14" t="s">
        <v>16</v>
      </c>
      <c r="E507" s="15"/>
      <c r="F507" s="16" t="s">
        <v>1904</v>
      </c>
      <c r="G507" s="16" t="s">
        <v>1905</v>
      </c>
      <c r="H507" s="17" t="s">
        <v>1906</v>
      </c>
      <c r="I507" s="18"/>
      <c r="J507" s="21">
        <v>45197</v>
      </c>
      <c r="K507" s="20" t="e">
        <f>VLOOKUP(D507,'[1]Отчёт по доставленным'!$C$9:$L$252,10,0)</f>
        <v>#N/A</v>
      </c>
    </row>
    <row r="508" spans="1:11" ht="31.5" x14ac:dyDescent="0.25">
      <c r="A508" s="13" t="s">
        <v>1907</v>
      </c>
      <c r="B508" s="14" t="s">
        <v>16</v>
      </c>
      <c r="C508" s="14" t="s">
        <v>16</v>
      </c>
      <c r="D508" s="14" t="s">
        <v>16</v>
      </c>
      <c r="E508" s="15"/>
      <c r="F508" s="16" t="s">
        <v>1904</v>
      </c>
      <c r="G508" s="16" t="s">
        <v>1908</v>
      </c>
      <c r="H508" s="17" t="s">
        <v>1909</v>
      </c>
      <c r="I508" s="18"/>
      <c r="J508" s="21">
        <v>45197</v>
      </c>
      <c r="K508" s="20" t="e">
        <f>VLOOKUP(D508,'[1]Отчёт по доставленным'!$C$9:$L$252,10,0)</f>
        <v>#N/A</v>
      </c>
    </row>
    <row r="509" spans="1:11" x14ac:dyDescent="0.25">
      <c r="A509" s="13" t="s">
        <v>1910</v>
      </c>
      <c r="B509" s="14" t="s">
        <v>1911</v>
      </c>
      <c r="C509" s="14" t="s">
        <v>13</v>
      </c>
      <c r="D509" s="14" t="s">
        <v>1912</v>
      </c>
      <c r="E509" s="15" t="s">
        <v>1913</v>
      </c>
      <c r="F509" s="16"/>
      <c r="G509" s="16"/>
      <c r="H509" s="17" t="s">
        <v>16</v>
      </c>
      <c r="I509" s="18">
        <v>20954.63</v>
      </c>
      <c r="J509" s="19"/>
      <c r="K509" s="20" t="str">
        <f>VLOOKUP(D509,'[1]Отчёт по доставленным'!$C$9:$L$252,10,0)</f>
        <v>доставлено</v>
      </c>
    </row>
    <row r="510" spans="1:11" ht="31.5" x14ac:dyDescent="0.25">
      <c r="A510" s="13" t="s">
        <v>1914</v>
      </c>
      <c r="B510" s="14" t="s">
        <v>16</v>
      </c>
      <c r="C510" s="14" t="s">
        <v>16</v>
      </c>
      <c r="D510" s="14" t="s">
        <v>16</v>
      </c>
      <c r="E510" s="15"/>
      <c r="F510" s="16" t="s">
        <v>1915</v>
      </c>
      <c r="G510" s="16" t="s">
        <v>1916</v>
      </c>
      <c r="H510" s="17" t="s">
        <v>1917</v>
      </c>
      <c r="I510" s="18"/>
      <c r="J510" s="21">
        <v>45197</v>
      </c>
      <c r="K510" s="20" t="e">
        <f>VLOOKUP(D510,'[1]Отчёт по доставленным'!$C$9:$L$252,10,0)</f>
        <v>#N/A</v>
      </c>
    </row>
    <row r="511" spans="1:11" ht="31.5" x14ac:dyDescent="0.25">
      <c r="A511" s="13" t="s">
        <v>1918</v>
      </c>
      <c r="B511" s="14" t="s">
        <v>1919</v>
      </c>
      <c r="C511" s="14" t="s">
        <v>13</v>
      </c>
      <c r="D511" s="14" t="s">
        <v>1920</v>
      </c>
      <c r="E511" s="15" t="s">
        <v>1921</v>
      </c>
      <c r="F511" s="16"/>
      <c r="G511" s="16"/>
      <c r="H511" s="17" t="s">
        <v>16</v>
      </c>
      <c r="I511" s="18">
        <v>243640.48</v>
      </c>
      <c r="J511" s="19"/>
      <c r="K511" s="20" t="str">
        <f>VLOOKUP(D511,'[1]Отчёт по доставленным'!$C$9:$L$252,10,0)</f>
        <v>доставлено</v>
      </c>
    </row>
    <row r="512" spans="1:11" x14ac:dyDescent="0.25">
      <c r="A512" s="13" t="s">
        <v>1922</v>
      </c>
      <c r="B512" s="14" t="s">
        <v>16</v>
      </c>
      <c r="C512" s="14" t="s">
        <v>16</v>
      </c>
      <c r="D512" s="14" t="s">
        <v>16</v>
      </c>
      <c r="E512" s="15"/>
      <c r="F512" s="16" t="s">
        <v>256</v>
      </c>
      <c r="G512" s="16" t="s">
        <v>1923</v>
      </c>
      <c r="H512" s="17" t="s">
        <v>1924</v>
      </c>
      <c r="I512" s="18"/>
      <c r="J512" s="21">
        <v>45197</v>
      </c>
      <c r="K512" s="20" t="e">
        <f>VLOOKUP(D512,'[1]Отчёт по доставленным'!$C$9:$L$252,10,0)</f>
        <v>#N/A</v>
      </c>
    </row>
    <row r="513" spans="1:11" ht="31.5" x14ac:dyDescent="0.25">
      <c r="A513" s="13" t="s">
        <v>1925</v>
      </c>
      <c r="B513" s="14" t="s">
        <v>16</v>
      </c>
      <c r="C513" s="14" t="s">
        <v>16</v>
      </c>
      <c r="D513" s="14" t="s">
        <v>16</v>
      </c>
      <c r="E513" s="15"/>
      <c r="F513" s="16" t="s">
        <v>1926</v>
      </c>
      <c r="G513" s="16" t="s">
        <v>1927</v>
      </c>
      <c r="H513" s="17" t="s">
        <v>1928</v>
      </c>
      <c r="I513" s="18"/>
      <c r="J513" s="21">
        <v>45197</v>
      </c>
      <c r="K513" s="20" t="e">
        <f>VLOOKUP(D513,'[1]Отчёт по доставленным'!$C$9:$L$252,10,0)</f>
        <v>#N/A</v>
      </c>
    </row>
    <row r="514" spans="1:11" x14ac:dyDescent="0.25">
      <c r="A514" s="13" t="s">
        <v>1929</v>
      </c>
      <c r="B514" s="14" t="s">
        <v>1930</v>
      </c>
      <c r="C514" s="14" t="s">
        <v>13</v>
      </c>
      <c r="D514" s="14" t="s">
        <v>1931</v>
      </c>
      <c r="E514" s="15" t="s">
        <v>1932</v>
      </c>
      <c r="F514" s="16"/>
      <c r="G514" s="16"/>
      <c r="H514" s="17" t="s">
        <v>16</v>
      </c>
      <c r="I514" s="18">
        <v>35066.35</v>
      </c>
      <c r="J514" s="19"/>
      <c r="K514" s="20" t="str">
        <f>VLOOKUP(D514,'[1]Отчёт по доставленным'!$C$9:$L$252,10,0)</f>
        <v>доставлено</v>
      </c>
    </row>
    <row r="515" spans="1:11" ht="31.5" x14ac:dyDescent="0.25">
      <c r="A515" s="13" t="s">
        <v>1933</v>
      </c>
      <c r="B515" s="14" t="s">
        <v>16</v>
      </c>
      <c r="C515" s="14" t="s">
        <v>16</v>
      </c>
      <c r="D515" s="14" t="s">
        <v>16</v>
      </c>
      <c r="E515" s="15"/>
      <c r="F515" s="16" t="s">
        <v>1934</v>
      </c>
      <c r="G515" s="16" t="s">
        <v>1863</v>
      </c>
      <c r="H515" s="17" t="s">
        <v>1935</v>
      </c>
      <c r="I515" s="18"/>
      <c r="J515" s="21">
        <v>45197</v>
      </c>
      <c r="K515" s="20" t="e">
        <f>VLOOKUP(D515,'[1]Отчёт по доставленным'!$C$9:$L$252,10,0)</f>
        <v>#N/A</v>
      </c>
    </row>
    <row r="516" spans="1:11" x14ac:dyDescent="0.25">
      <c r="A516" s="13" t="s">
        <v>1936</v>
      </c>
      <c r="B516" s="14" t="s">
        <v>1937</v>
      </c>
      <c r="C516" s="14" t="s">
        <v>13</v>
      </c>
      <c r="D516" s="14" t="s">
        <v>1938</v>
      </c>
      <c r="E516" s="15" t="s">
        <v>1939</v>
      </c>
      <c r="F516" s="16"/>
      <c r="G516" s="16"/>
      <c r="H516" s="17" t="s">
        <v>16</v>
      </c>
      <c r="I516" s="18">
        <v>4292.51</v>
      </c>
      <c r="J516" s="19"/>
      <c r="K516" s="20" t="str">
        <f>VLOOKUP(D516,'[1]Отчёт по доставленным'!$C$9:$L$252,10,0)</f>
        <v>доставлено</v>
      </c>
    </row>
    <row r="517" spans="1:11" x14ac:dyDescent="0.25">
      <c r="A517" s="13" t="s">
        <v>1940</v>
      </c>
      <c r="B517" s="14" t="s">
        <v>16</v>
      </c>
      <c r="C517" s="14" t="s">
        <v>16</v>
      </c>
      <c r="D517" s="14" t="s">
        <v>16</v>
      </c>
      <c r="E517" s="15"/>
      <c r="F517" s="16" t="s">
        <v>1941</v>
      </c>
      <c r="G517" s="16" t="s">
        <v>354</v>
      </c>
      <c r="H517" s="17" t="s">
        <v>1941</v>
      </c>
      <c r="I517" s="18"/>
      <c r="J517" s="21">
        <v>45197</v>
      </c>
      <c r="K517" s="20" t="e">
        <f>VLOOKUP(D517,'[1]Отчёт по доставленным'!$C$9:$L$252,10,0)</f>
        <v>#N/A</v>
      </c>
    </row>
    <row r="518" spans="1:11" ht="31.5" x14ac:dyDescent="0.25">
      <c r="A518" s="13" t="s">
        <v>1942</v>
      </c>
      <c r="B518" s="14" t="s">
        <v>16</v>
      </c>
      <c r="C518" s="14" t="s">
        <v>16</v>
      </c>
      <c r="D518" s="14" t="s">
        <v>16</v>
      </c>
      <c r="E518" s="15"/>
      <c r="F518" s="16" t="s">
        <v>1943</v>
      </c>
      <c r="G518" s="16" t="s">
        <v>1944</v>
      </c>
      <c r="H518" s="17" t="s">
        <v>1945</v>
      </c>
      <c r="I518" s="18"/>
      <c r="J518" s="21">
        <v>45197</v>
      </c>
      <c r="K518" s="20" t="e">
        <f>VLOOKUP(D518,'[1]Отчёт по доставленным'!$C$9:$L$252,10,0)</f>
        <v>#N/A</v>
      </c>
    </row>
    <row r="519" spans="1:11" x14ac:dyDescent="0.25">
      <c r="A519" s="13" t="s">
        <v>1946</v>
      </c>
      <c r="B519" s="14" t="s">
        <v>1947</v>
      </c>
      <c r="C519" s="14" t="s">
        <v>13</v>
      </c>
      <c r="D519" s="14" t="s">
        <v>1948</v>
      </c>
      <c r="E519" s="15" t="s">
        <v>1949</v>
      </c>
      <c r="F519" s="16"/>
      <c r="G519" s="16"/>
      <c r="H519" s="17" t="s">
        <v>16</v>
      </c>
      <c r="I519" s="18">
        <v>42317.87</v>
      </c>
      <c r="J519" s="19"/>
      <c r="K519" s="20" t="str">
        <f>VLOOKUP(D519,'[1]Отчёт по доставленным'!$C$9:$L$252,10,0)</f>
        <v>доставлено</v>
      </c>
    </row>
    <row r="520" spans="1:11" ht="31.5" x14ac:dyDescent="0.25">
      <c r="A520" s="13" t="s">
        <v>1950</v>
      </c>
      <c r="B520" s="14" t="s">
        <v>16</v>
      </c>
      <c r="C520" s="14" t="s">
        <v>16</v>
      </c>
      <c r="D520" s="14" t="s">
        <v>16</v>
      </c>
      <c r="E520" s="15"/>
      <c r="F520" s="16" t="s">
        <v>1951</v>
      </c>
      <c r="G520" s="16" t="s">
        <v>1952</v>
      </c>
      <c r="H520" s="17" t="s">
        <v>1953</v>
      </c>
      <c r="I520" s="18"/>
      <c r="J520" s="21">
        <v>45198</v>
      </c>
      <c r="K520" s="20" t="e">
        <f>VLOOKUP(D520,'[1]Отчёт по доставленным'!$C$9:$L$252,10,0)</f>
        <v>#N/A</v>
      </c>
    </row>
    <row r="521" spans="1:11" x14ac:dyDescent="0.25">
      <c r="A521" s="13" t="s">
        <v>1954</v>
      </c>
      <c r="B521" s="14" t="s">
        <v>1955</v>
      </c>
      <c r="C521" s="14" t="s">
        <v>13</v>
      </c>
      <c r="D521" s="14" t="s">
        <v>1956</v>
      </c>
      <c r="E521" s="15" t="s">
        <v>1957</v>
      </c>
      <c r="F521" s="16"/>
      <c r="G521" s="16"/>
      <c r="H521" s="17" t="s">
        <v>16</v>
      </c>
      <c r="I521" s="18">
        <v>2166.79</v>
      </c>
      <c r="J521" s="19"/>
      <c r="K521" s="20" t="str">
        <f>VLOOKUP(D521,'[1]Отчёт по доставленным'!$C$9:$L$252,10,0)</f>
        <v>доставлено</v>
      </c>
    </row>
    <row r="522" spans="1:11" ht="31.5" x14ac:dyDescent="0.25">
      <c r="A522" s="13" t="s">
        <v>1958</v>
      </c>
      <c r="B522" s="14" t="s">
        <v>16</v>
      </c>
      <c r="C522" s="14" t="s">
        <v>16</v>
      </c>
      <c r="D522" s="14" t="s">
        <v>16</v>
      </c>
      <c r="E522" s="15"/>
      <c r="F522" s="16" t="s">
        <v>1959</v>
      </c>
      <c r="G522" s="16" t="s">
        <v>1960</v>
      </c>
      <c r="H522" s="17" t="s">
        <v>1961</v>
      </c>
      <c r="I522" s="18"/>
      <c r="J522" s="21">
        <v>45198</v>
      </c>
      <c r="K522" s="20" t="e">
        <f>VLOOKUP(D522,'[1]Отчёт по доставленным'!$C$9:$L$252,10,0)</f>
        <v>#N/A</v>
      </c>
    </row>
    <row r="523" spans="1:11" x14ac:dyDescent="0.25">
      <c r="A523" s="13" t="s">
        <v>1962</v>
      </c>
      <c r="B523" s="14" t="s">
        <v>1963</v>
      </c>
      <c r="C523" s="14" t="s">
        <v>13</v>
      </c>
      <c r="D523" s="14" t="s">
        <v>1964</v>
      </c>
      <c r="E523" s="15" t="s">
        <v>1965</v>
      </c>
      <c r="F523" s="16"/>
      <c r="G523" s="16"/>
      <c r="H523" s="17" t="s">
        <v>16</v>
      </c>
      <c r="I523" s="18">
        <v>30882.149999999998</v>
      </c>
      <c r="J523" s="19"/>
      <c r="K523" s="20" t="str">
        <f>VLOOKUP(D523,'[1]Отчёт по доставленным'!$C$9:$L$252,10,0)</f>
        <v>доставлено</v>
      </c>
    </row>
    <row r="524" spans="1:11" ht="47.25" x14ac:dyDescent="0.25">
      <c r="A524" s="13" t="s">
        <v>1966</v>
      </c>
      <c r="B524" s="14" t="s">
        <v>16</v>
      </c>
      <c r="C524" s="14" t="s">
        <v>16</v>
      </c>
      <c r="D524" s="14" t="s">
        <v>16</v>
      </c>
      <c r="E524" s="15"/>
      <c r="F524" s="16" t="s">
        <v>1967</v>
      </c>
      <c r="G524" s="16" t="s">
        <v>1968</v>
      </c>
      <c r="H524" s="17" t="s">
        <v>1969</v>
      </c>
      <c r="I524" s="18"/>
      <c r="J524" s="21">
        <v>45198</v>
      </c>
      <c r="K524" s="20" t="e">
        <f>VLOOKUP(D524,'[1]Отчёт по доставленным'!$C$9:$L$252,10,0)</f>
        <v>#N/A</v>
      </c>
    </row>
    <row r="525" spans="1:11" x14ac:dyDescent="0.25">
      <c r="A525" s="13" t="s">
        <v>1970</v>
      </c>
      <c r="B525" s="14" t="s">
        <v>1971</v>
      </c>
      <c r="C525" s="14" t="s">
        <v>13</v>
      </c>
      <c r="D525" s="14" t="s">
        <v>1972</v>
      </c>
      <c r="E525" s="15" t="s">
        <v>1973</v>
      </c>
      <c r="F525" s="16"/>
      <c r="G525" s="16"/>
      <c r="H525" s="17" t="s">
        <v>16</v>
      </c>
      <c r="I525" s="18">
        <v>5212.53</v>
      </c>
      <c r="J525" s="19"/>
      <c r="K525" s="20" t="str">
        <f>VLOOKUP(D525,'[1]Отчёт по доставленным'!$C$9:$L$252,10,0)</f>
        <v>доставлено</v>
      </c>
    </row>
    <row r="526" spans="1:11" ht="47.25" x14ac:dyDescent="0.25">
      <c r="A526" s="13" t="s">
        <v>1974</v>
      </c>
      <c r="B526" s="14" t="s">
        <v>16</v>
      </c>
      <c r="C526" s="14" t="s">
        <v>16</v>
      </c>
      <c r="D526" s="14" t="s">
        <v>16</v>
      </c>
      <c r="E526" s="15"/>
      <c r="F526" s="16" t="s">
        <v>1975</v>
      </c>
      <c r="G526" s="16" t="s">
        <v>1976</v>
      </c>
      <c r="H526" s="17" t="s">
        <v>1977</v>
      </c>
      <c r="I526" s="18"/>
      <c r="J526" s="21">
        <v>45198</v>
      </c>
      <c r="K526" s="20" t="e">
        <f>VLOOKUP(D526,'[1]Отчёт по доставленным'!$C$9:$L$252,10,0)</f>
        <v>#N/A</v>
      </c>
    </row>
    <row r="527" spans="1:11" x14ac:dyDescent="0.25">
      <c r="A527" s="13" t="s">
        <v>1978</v>
      </c>
      <c r="B527" s="14" t="s">
        <v>1979</v>
      </c>
      <c r="C527" s="14" t="s">
        <v>13</v>
      </c>
      <c r="D527" s="14" t="s">
        <v>1980</v>
      </c>
      <c r="E527" s="15" t="s">
        <v>1981</v>
      </c>
      <c r="F527" s="16"/>
      <c r="G527" s="16"/>
      <c r="H527" s="17" t="s">
        <v>16</v>
      </c>
      <c r="I527" s="18">
        <v>17906.93</v>
      </c>
      <c r="J527" s="19"/>
      <c r="K527" s="20" t="str">
        <f>VLOOKUP(D527,'[1]Отчёт по доставленным'!$C$9:$L$252,10,0)</f>
        <v>доставлено</v>
      </c>
    </row>
    <row r="528" spans="1:11" ht="31.5" x14ac:dyDescent="0.25">
      <c r="A528" s="13" t="s">
        <v>1982</v>
      </c>
      <c r="B528" s="14" t="s">
        <v>16</v>
      </c>
      <c r="C528" s="14" t="s">
        <v>16</v>
      </c>
      <c r="D528" s="14" t="s">
        <v>16</v>
      </c>
      <c r="E528" s="15"/>
      <c r="F528" s="16" t="s">
        <v>1983</v>
      </c>
      <c r="G528" s="16" t="s">
        <v>1984</v>
      </c>
      <c r="H528" s="17" t="s">
        <v>1985</v>
      </c>
      <c r="I528" s="18"/>
      <c r="J528" s="21">
        <v>45197</v>
      </c>
      <c r="K528" s="20" t="e">
        <f>VLOOKUP(D528,'[1]Отчёт по доставленным'!$C$9:$L$252,10,0)</f>
        <v>#N/A</v>
      </c>
    </row>
    <row r="529" spans="1:11" x14ac:dyDescent="0.25">
      <c r="A529" s="13" t="s">
        <v>1986</v>
      </c>
      <c r="B529" s="14" t="s">
        <v>1987</v>
      </c>
      <c r="C529" s="14" t="s">
        <v>13</v>
      </c>
      <c r="D529" s="14" t="s">
        <v>1988</v>
      </c>
      <c r="E529" s="15" t="s">
        <v>1989</v>
      </c>
      <c r="F529" s="16"/>
      <c r="G529" s="16"/>
      <c r="H529" s="17" t="s">
        <v>16</v>
      </c>
      <c r="I529" s="18">
        <v>42550.73</v>
      </c>
      <c r="J529" s="19"/>
      <c r="K529" s="20" t="str">
        <f>VLOOKUP(D529,'[1]Отчёт по доставленным'!$C$9:$L$252,10,0)</f>
        <v>доставлено</v>
      </c>
    </row>
    <row r="530" spans="1:11" ht="47.25" x14ac:dyDescent="0.25">
      <c r="A530" s="13" t="s">
        <v>1990</v>
      </c>
      <c r="B530" s="14" t="s">
        <v>16</v>
      </c>
      <c r="C530" s="14" t="s">
        <v>16</v>
      </c>
      <c r="D530" s="14" t="s">
        <v>16</v>
      </c>
      <c r="E530" s="15"/>
      <c r="F530" s="16" t="s">
        <v>1991</v>
      </c>
      <c r="G530" s="16" t="s">
        <v>1992</v>
      </c>
      <c r="H530" s="17" t="s">
        <v>1993</v>
      </c>
      <c r="I530" s="18"/>
      <c r="J530" s="21">
        <v>45197</v>
      </c>
      <c r="K530" s="20" t="e">
        <f>VLOOKUP(D530,'[1]Отчёт по доставленным'!$C$9:$L$252,10,0)</f>
        <v>#N/A</v>
      </c>
    </row>
    <row r="531" spans="1:11" x14ac:dyDescent="0.25">
      <c r="A531" s="13" t="s">
        <v>1994</v>
      </c>
      <c r="B531" s="14" t="s">
        <v>1995</v>
      </c>
      <c r="C531" s="14" t="s">
        <v>13</v>
      </c>
      <c r="D531" s="14" t="s">
        <v>1996</v>
      </c>
      <c r="E531" s="15" t="s">
        <v>1997</v>
      </c>
      <c r="F531" s="16"/>
      <c r="G531" s="16"/>
      <c r="H531" s="17" t="s">
        <v>16</v>
      </c>
      <c r="I531" s="18">
        <v>33298</v>
      </c>
      <c r="J531" s="19"/>
      <c r="K531" s="20" t="str">
        <f>VLOOKUP(D531,'[1]Отчёт по доставленным'!$C$9:$L$252,10,0)</f>
        <v>доставлено</v>
      </c>
    </row>
    <row r="532" spans="1:11" ht="126" x14ac:dyDescent="0.25">
      <c r="A532" s="13" t="s">
        <v>1998</v>
      </c>
      <c r="B532" s="14" t="s">
        <v>16</v>
      </c>
      <c r="C532" s="14" t="s">
        <v>16</v>
      </c>
      <c r="D532" s="14" t="s">
        <v>16</v>
      </c>
      <c r="E532" s="15"/>
      <c r="F532" s="16" t="s">
        <v>1999</v>
      </c>
      <c r="G532" s="16" t="s">
        <v>2000</v>
      </c>
      <c r="H532" s="17" t="s">
        <v>2001</v>
      </c>
      <c r="I532" s="18"/>
      <c r="J532" s="21">
        <v>45198</v>
      </c>
      <c r="K532" s="20" t="e">
        <f>VLOOKUP(D532,'[1]Отчёт по доставленным'!$C$9:$L$252,10,0)</f>
        <v>#N/A</v>
      </c>
    </row>
    <row r="533" spans="1:11" x14ac:dyDescent="0.25">
      <c r="A533" s="13" t="s">
        <v>2002</v>
      </c>
      <c r="B533" s="14" t="s">
        <v>2003</v>
      </c>
      <c r="C533" s="14" t="s">
        <v>13</v>
      </c>
      <c r="D533" s="14" t="s">
        <v>2004</v>
      </c>
      <c r="E533" s="15" t="s">
        <v>2005</v>
      </c>
      <c r="F533" s="16"/>
      <c r="G533" s="16"/>
      <c r="H533" s="17" t="s">
        <v>16</v>
      </c>
      <c r="I533" s="18">
        <v>7407.12</v>
      </c>
      <c r="J533" s="19"/>
      <c r="K533" s="20" t="str">
        <f>VLOOKUP(D533,'[1]Отчёт по доставленным'!$C$9:$L$252,10,0)</f>
        <v>доставлено</v>
      </c>
    </row>
    <row r="534" spans="1:11" ht="47.25" x14ac:dyDescent="0.25">
      <c r="A534" s="13" t="s">
        <v>2006</v>
      </c>
      <c r="B534" s="14" t="s">
        <v>16</v>
      </c>
      <c r="C534" s="14" t="s">
        <v>16</v>
      </c>
      <c r="D534" s="14" t="s">
        <v>16</v>
      </c>
      <c r="E534" s="15"/>
      <c r="F534" s="16" t="s">
        <v>2007</v>
      </c>
      <c r="G534" s="16" t="s">
        <v>2008</v>
      </c>
      <c r="H534" s="17" t="s">
        <v>2009</v>
      </c>
      <c r="I534" s="18"/>
      <c r="J534" s="21">
        <v>45198</v>
      </c>
      <c r="K534" s="20" t="e">
        <f>VLOOKUP(D534,'[1]Отчёт по доставленным'!$C$9:$L$252,10,0)</f>
        <v>#N/A</v>
      </c>
    </row>
    <row r="535" spans="1:11" x14ac:dyDescent="0.25">
      <c r="A535" s="13" t="s">
        <v>2010</v>
      </c>
      <c r="B535" s="14" t="s">
        <v>2011</v>
      </c>
      <c r="C535" s="14" t="s">
        <v>13</v>
      </c>
      <c r="D535" s="14" t="s">
        <v>2012</v>
      </c>
      <c r="E535" s="15" t="s">
        <v>2013</v>
      </c>
      <c r="F535" s="16"/>
      <c r="G535" s="16"/>
      <c r="H535" s="17" t="s">
        <v>16</v>
      </c>
      <c r="I535" s="18">
        <v>25598.629999999997</v>
      </c>
      <c r="J535" s="19"/>
      <c r="K535" s="20" t="str">
        <f>VLOOKUP(D535,'[1]Отчёт по доставленным'!$C$9:$L$252,10,0)</f>
        <v>доставлено</v>
      </c>
    </row>
    <row r="536" spans="1:11" ht="31.5" x14ac:dyDescent="0.25">
      <c r="A536" s="13" t="s">
        <v>2014</v>
      </c>
      <c r="B536" s="14" t="s">
        <v>16</v>
      </c>
      <c r="C536" s="14" t="s">
        <v>16</v>
      </c>
      <c r="D536" s="14" t="s">
        <v>16</v>
      </c>
      <c r="E536" s="15"/>
      <c r="F536" s="16" t="s">
        <v>2015</v>
      </c>
      <c r="G536" s="16" t="s">
        <v>2016</v>
      </c>
      <c r="H536" s="17" t="s">
        <v>2017</v>
      </c>
      <c r="I536" s="18"/>
      <c r="J536" s="21">
        <v>45198</v>
      </c>
      <c r="K536" s="20" t="e">
        <f>VLOOKUP(D536,'[1]Отчёт по доставленным'!$C$9:$L$252,10,0)</f>
        <v>#N/A</v>
      </c>
    </row>
    <row r="537" spans="1:11" x14ac:dyDescent="0.25">
      <c r="A537" s="13" t="s">
        <v>2018</v>
      </c>
      <c r="B537" s="14" t="s">
        <v>2019</v>
      </c>
      <c r="C537" s="14" t="s">
        <v>13</v>
      </c>
      <c r="D537" s="14" t="s">
        <v>2020</v>
      </c>
      <c r="E537" s="15" t="s">
        <v>2021</v>
      </c>
      <c r="F537" s="16"/>
      <c r="G537" s="16"/>
      <c r="H537" s="17" t="s">
        <v>16</v>
      </c>
      <c r="I537" s="18">
        <v>1598.54</v>
      </c>
      <c r="J537" s="19"/>
      <c r="K537" s="20" t="str">
        <f>VLOOKUP(D537,'[1]Отчёт по доставленным'!$C$9:$L$252,10,0)</f>
        <v>доставлено</v>
      </c>
    </row>
    <row r="538" spans="1:11" x14ac:dyDescent="0.25">
      <c r="A538" s="13" t="s">
        <v>2022</v>
      </c>
      <c r="B538" s="14" t="s">
        <v>16</v>
      </c>
      <c r="C538" s="14" t="s">
        <v>16</v>
      </c>
      <c r="D538" s="14" t="s">
        <v>16</v>
      </c>
      <c r="E538" s="15"/>
      <c r="F538" s="16" t="s">
        <v>2023</v>
      </c>
      <c r="G538" s="16" t="s">
        <v>382</v>
      </c>
      <c r="H538" s="17" t="s">
        <v>2024</v>
      </c>
      <c r="I538" s="18"/>
      <c r="J538" s="21">
        <v>45198</v>
      </c>
      <c r="K538" s="20" t="e">
        <f>VLOOKUP(D538,'[1]Отчёт по доставленным'!$C$9:$L$252,10,0)</f>
        <v>#N/A</v>
      </c>
    </row>
    <row r="539" spans="1:11" ht="31.5" x14ac:dyDescent="0.25">
      <c r="A539" s="13" t="s">
        <v>2025</v>
      </c>
      <c r="B539" s="14" t="s">
        <v>16</v>
      </c>
      <c r="C539" s="14" t="s">
        <v>16</v>
      </c>
      <c r="D539" s="14" t="s">
        <v>16</v>
      </c>
      <c r="E539" s="15"/>
      <c r="F539" s="16" t="s">
        <v>2026</v>
      </c>
      <c r="G539" s="16" t="s">
        <v>2027</v>
      </c>
      <c r="H539" s="17" t="s">
        <v>2028</v>
      </c>
      <c r="I539" s="18"/>
      <c r="J539" s="21">
        <v>45198</v>
      </c>
      <c r="K539" s="20" t="e">
        <f>VLOOKUP(D539,'[1]Отчёт по доставленным'!$C$9:$L$252,10,0)</f>
        <v>#N/A</v>
      </c>
    </row>
    <row r="540" spans="1:11" x14ac:dyDescent="0.25">
      <c r="A540" s="13" t="s">
        <v>2029</v>
      </c>
      <c r="B540" s="14" t="s">
        <v>2030</v>
      </c>
      <c r="C540" s="14" t="s">
        <v>13</v>
      </c>
      <c r="D540" s="14" t="s">
        <v>2031</v>
      </c>
      <c r="E540" s="15" t="s">
        <v>2032</v>
      </c>
      <c r="F540" s="16"/>
      <c r="G540" s="16"/>
      <c r="H540" s="17" t="s">
        <v>16</v>
      </c>
      <c r="I540" s="18">
        <v>6417.16</v>
      </c>
      <c r="J540" s="19"/>
      <c r="K540" s="20" t="str">
        <f>VLOOKUP(D540,'[1]Отчёт по доставленным'!$C$9:$L$252,10,0)</f>
        <v>доставлено</v>
      </c>
    </row>
    <row r="541" spans="1:11" ht="31.5" x14ac:dyDescent="0.25">
      <c r="A541" s="13" t="s">
        <v>2033</v>
      </c>
      <c r="B541" s="14" t="s">
        <v>16</v>
      </c>
      <c r="C541" s="14" t="s">
        <v>16</v>
      </c>
      <c r="D541" s="14" t="s">
        <v>16</v>
      </c>
      <c r="E541" s="15"/>
      <c r="F541" s="16" t="s">
        <v>2034</v>
      </c>
      <c r="G541" s="16" t="s">
        <v>2035</v>
      </c>
      <c r="H541" s="17" t="s">
        <v>2036</v>
      </c>
      <c r="I541" s="18"/>
      <c r="J541" s="21">
        <v>45198</v>
      </c>
      <c r="K541" s="20" t="e">
        <f>VLOOKUP(D541,'[1]Отчёт по доставленным'!$C$9:$L$252,10,0)</f>
        <v>#N/A</v>
      </c>
    </row>
    <row r="542" spans="1:11" x14ac:dyDescent="0.25">
      <c r="A542" s="13" t="s">
        <v>2037</v>
      </c>
      <c r="B542" s="14" t="s">
        <v>2038</v>
      </c>
      <c r="C542" s="14" t="s">
        <v>13</v>
      </c>
      <c r="D542" s="14" t="s">
        <v>2039</v>
      </c>
      <c r="E542" s="15" t="s">
        <v>2040</v>
      </c>
      <c r="F542" s="16"/>
      <c r="G542" s="16"/>
      <c r="H542" s="17" t="s">
        <v>16</v>
      </c>
      <c r="I542" s="18">
        <v>12090.18</v>
      </c>
      <c r="J542" s="19"/>
      <c r="K542" s="20" t="str">
        <f>VLOOKUP(D542,'[1]Отчёт по доставленным'!$C$9:$L$252,10,0)</f>
        <v>доставлено</v>
      </c>
    </row>
    <row r="543" spans="1:11" ht="31.5" x14ac:dyDescent="0.25">
      <c r="A543" s="13" t="s">
        <v>2041</v>
      </c>
      <c r="B543" s="14" t="s">
        <v>16</v>
      </c>
      <c r="C543" s="14" t="s">
        <v>16</v>
      </c>
      <c r="D543" s="14" t="s">
        <v>16</v>
      </c>
      <c r="E543" s="15"/>
      <c r="F543" s="16" t="s">
        <v>2042</v>
      </c>
      <c r="G543" s="16" t="s">
        <v>2043</v>
      </c>
      <c r="H543" s="17" t="s">
        <v>2044</v>
      </c>
      <c r="I543" s="18"/>
      <c r="J543" s="21">
        <v>45198</v>
      </c>
      <c r="K543" s="20" t="e">
        <f>VLOOKUP(D543,'[1]Отчёт по доставленным'!$C$9:$L$252,10,0)</f>
        <v>#N/A</v>
      </c>
    </row>
    <row r="544" spans="1:11" x14ac:dyDescent="0.25">
      <c r="A544" s="13" t="s">
        <v>2045</v>
      </c>
      <c r="B544" s="14" t="s">
        <v>2046</v>
      </c>
      <c r="C544" s="14" t="s">
        <v>13</v>
      </c>
      <c r="D544" s="14" t="s">
        <v>2047</v>
      </c>
      <c r="E544" s="15" t="s">
        <v>2048</v>
      </c>
      <c r="F544" s="16"/>
      <c r="G544" s="16"/>
      <c r="H544" s="17" t="s">
        <v>16</v>
      </c>
      <c r="I544" s="18">
        <v>18699.760000000002</v>
      </c>
      <c r="J544" s="19"/>
      <c r="K544" s="20" t="str">
        <f>VLOOKUP(D544,'[1]Отчёт по доставленным'!$C$9:$L$252,10,0)</f>
        <v>доставлено</v>
      </c>
    </row>
    <row r="545" spans="1:11" x14ac:dyDescent="0.25">
      <c r="A545" s="13" t="s">
        <v>2049</v>
      </c>
      <c r="B545" s="14" t="s">
        <v>16</v>
      </c>
      <c r="C545" s="14" t="s">
        <v>16</v>
      </c>
      <c r="D545" s="14" t="s">
        <v>16</v>
      </c>
      <c r="E545" s="15"/>
      <c r="F545" s="16" t="s">
        <v>2050</v>
      </c>
      <c r="G545" s="16" t="s">
        <v>2051</v>
      </c>
      <c r="H545" s="17" t="s">
        <v>2052</v>
      </c>
      <c r="I545" s="18"/>
      <c r="J545" s="21">
        <v>45198</v>
      </c>
      <c r="K545" s="20" t="e">
        <f>VLOOKUP(D545,'[1]Отчёт по доставленным'!$C$9:$L$252,10,0)</f>
        <v>#N/A</v>
      </c>
    </row>
    <row r="546" spans="1:11" x14ac:dyDescent="0.25">
      <c r="A546" s="13" t="s">
        <v>2053</v>
      </c>
      <c r="B546" s="14" t="s">
        <v>2054</v>
      </c>
      <c r="C546" s="14" t="s">
        <v>13</v>
      </c>
      <c r="D546" s="14" t="s">
        <v>2055</v>
      </c>
      <c r="E546" s="15" t="s">
        <v>2056</v>
      </c>
      <c r="F546" s="16"/>
      <c r="G546" s="16"/>
      <c r="H546" s="17" t="s">
        <v>16</v>
      </c>
      <c r="I546" s="18">
        <v>6627.38</v>
      </c>
      <c r="J546" s="19"/>
      <c r="K546" s="20" t="str">
        <f>VLOOKUP(D546,'[1]Отчёт по доставленным'!$C$9:$L$252,10,0)</f>
        <v>доставлено</v>
      </c>
    </row>
    <row r="547" spans="1:11" ht="31.5" x14ac:dyDescent="0.25">
      <c r="A547" s="13" t="s">
        <v>2057</v>
      </c>
      <c r="B547" s="14" t="s">
        <v>16</v>
      </c>
      <c r="C547" s="14" t="s">
        <v>16</v>
      </c>
      <c r="D547" s="14" t="s">
        <v>16</v>
      </c>
      <c r="E547" s="15"/>
      <c r="F547" s="16" t="s">
        <v>2058</v>
      </c>
      <c r="G547" s="16" t="s">
        <v>2059</v>
      </c>
      <c r="H547" s="17" t="s">
        <v>2060</v>
      </c>
      <c r="I547" s="18"/>
      <c r="J547" s="21">
        <v>45198</v>
      </c>
      <c r="K547" s="20" t="e">
        <f>VLOOKUP(D547,'[1]Отчёт по доставленным'!$C$9:$L$252,10,0)</f>
        <v>#N/A</v>
      </c>
    </row>
    <row r="548" spans="1:11" x14ac:dyDescent="0.25">
      <c r="A548" s="13" t="s">
        <v>2061</v>
      </c>
      <c r="B548" s="14" t="s">
        <v>2062</v>
      </c>
      <c r="C548" s="14" t="s">
        <v>13</v>
      </c>
      <c r="D548" s="14" t="s">
        <v>2063</v>
      </c>
      <c r="E548" s="15" t="s">
        <v>2064</v>
      </c>
      <c r="F548" s="16"/>
      <c r="G548" s="16"/>
      <c r="H548" s="17" t="s">
        <v>16</v>
      </c>
      <c r="I548" s="18">
        <v>6522.8</v>
      </c>
      <c r="J548" s="19"/>
      <c r="K548" s="20" t="str">
        <f>VLOOKUP(D548,'[1]Отчёт по доставленным'!$C$9:$L$252,10,0)</f>
        <v>доставлено</v>
      </c>
    </row>
    <row r="549" spans="1:11" x14ac:dyDescent="0.25">
      <c r="A549" s="13" t="s">
        <v>2065</v>
      </c>
      <c r="B549" s="14" t="s">
        <v>16</v>
      </c>
      <c r="C549" s="14" t="s">
        <v>16</v>
      </c>
      <c r="D549" s="14" t="s">
        <v>16</v>
      </c>
      <c r="E549" s="15"/>
      <c r="F549" s="16" t="s">
        <v>2066</v>
      </c>
      <c r="G549" s="16" t="s">
        <v>2067</v>
      </c>
      <c r="H549" s="17" t="s">
        <v>274</v>
      </c>
      <c r="I549" s="18"/>
      <c r="J549" s="21">
        <v>45198</v>
      </c>
      <c r="K549" s="20" t="e">
        <f>VLOOKUP(D549,'[1]Отчёт по доставленным'!$C$9:$L$252,10,0)</f>
        <v>#N/A</v>
      </c>
    </row>
    <row r="550" spans="1:11" ht="31.5" x14ac:dyDescent="0.25">
      <c r="A550" s="13" t="s">
        <v>2068</v>
      </c>
      <c r="B550" s="14" t="s">
        <v>2069</v>
      </c>
      <c r="C550" s="14" t="s">
        <v>13</v>
      </c>
      <c r="D550" s="14" t="s">
        <v>2070</v>
      </c>
      <c r="E550" s="15" t="s">
        <v>2071</v>
      </c>
      <c r="F550" s="16"/>
      <c r="G550" s="16"/>
      <c r="H550" s="17" t="s">
        <v>16</v>
      </c>
      <c r="I550" s="18">
        <v>927205.03</v>
      </c>
      <c r="J550" s="19"/>
      <c r="K550" s="20" t="str">
        <f>VLOOKUP(D550,'[1]Отчёт по доставленным'!$C$9:$L$252,10,0)</f>
        <v>доставлено</v>
      </c>
    </row>
    <row r="551" spans="1:11" ht="31.5" x14ac:dyDescent="0.25">
      <c r="A551" s="13" t="s">
        <v>2072</v>
      </c>
      <c r="B551" s="14" t="s">
        <v>16</v>
      </c>
      <c r="C551" s="14" t="s">
        <v>16</v>
      </c>
      <c r="D551" s="14" t="s">
        <v>16</v>
      </c>
      <c r="E551" s="15"/>
      <c r="F551" s="16" t="s">
        <v>2073</v>
      </c>
      <c r="G551" s="16" t="s">
        <v>2074</v>
      </c>
      <c r="H551" s="17" t="s">
        <v>2075</v>
      </c>
      <c r="I551" s="18"/>
      <c r="J551" s="21">
        <v>45197</v>
      </c>
      <c r="K551" s="20" t="e">
        <f>VLOOKUP(D551,'[1]Отчёт по доставленным'!$C$9:$L$252,10,0)</f>
        <v>#N/A</v>
      </c>
    </row>
    <row r="552" spans="1:11" ht="31.5" x14ac:dyDescent="0.25">
      <c r="A552" s="13" t="s">
        <v>2076</v>
      </c>
      <c r="B552" s="14" t="s">
        <v>2077</v>
      </c>
      <c r="C552" s="14" t="s">
        <v>13</v>
      </c>
      <c r="D552" s="14" t="s">
        <v>2078</v>
      </c>
      <c r="E552" s="15" t="s">
        <v>2079</v>
      </c>
      <c r="F552" s="16"/>
      <c r="G552" s="16"/>
      <c r="H552" s="17" t="s">
        <v>16</v>
      </c>
      <c r="I552" s="18">
        <v>673786.09</v>
      </c>
      <c r="J552" s="19"/>
      <c r="K552" s="20" t="str">
        <f>VLOOKUP(D552,'[1]Отчёт по доставленным'!$C$9:$L$252,10,0)</f>
        <v>доставлено</v>
      </c>
    </row>
    <row r="553" spans="1:11" ht="31.5" x14ac:dyDescent="0.25">
      <c r="A553" s="13" t="s">
        <v>2080</v>
      </c>
      <c r="B553" s="14" t="s">
        <v>16</v>
      </c>
      <c r="C553" s="14" t="s">
        <v>16</v>
      </c>
      <c r="D553" s="14" t="s">
        <v>16</v>
      </c>
      <c r="E553" s="15"/>
      <c r="F553" s="16" t="s">
        <v>2081</v>
      </c>
      <c r="G553" s="16" t="s">
        <v>2082</v>
      </c>
      <c r="H553" s="17" t="s">
        <v>2083</v>
      </c>
      <c r="I553" s="18"/>
      <c r="J553" s="21">
        <v>45197</v>
      </c>
      <c r="K553" s="20" t="e">
        <f>VLOOKUP(D553,'[1]Отчёт по доставленным'!$C$9:$L$252,10,0)</f>
        <v>#N/A</v>
      </c>
    </row>
    <row r="554" spans="1:11" x14ac:dyDescent="0.25">
      <c r="A554" s="13" t="s">
        <v>2084</v>
      </c>
      <c r="B554" s="14" t="s">
        <v>2085</v>
      </c>
      <c r="C554" s="14" t="s">
        <v>13</v>
      </c>
      <c r="D554" s="14" t="s">
        <v>2086</v>
      </c>
      <c r="E554" s="15" t="s">
        <v>2087</v>
      </c>
      <c r="F554" s="16"/>
      <c r="G554" s="16"/>
      <c r="H554" s="17" t="s">
        <v>16</v>
      </c>
      <c r="I554" s="18">
        <v>164981.35</v>
      </c>
      <c r="J554" s="19"/>
      <c r="K554" s="20" t="str">
        <f>VLOOKUP(D554,'[1]Отчёт по доставленным'!$C$9:$L$252,10,0)</f>
        <v>доставлено</v>
      </c>
    </row>
    <row r="555" spans="1:11" ht="31.5" x14ac:dyDescent="0.25">
      <c r="A555" s="13" t="s">
        <v>2088</v>
      </c>
      <c r="B555" s="14" t="s">
        <v>16</v>
      </c>
      <c r="C555" s="14" t="s">
        <v>16</v>
      </c>
      <c r="D555" s="14" t="s">
        <v>16</v>
      </c>
      <c r="E555" s="15"/>
      <c r="F555" s="16" t="s">
        <v>2089</v>
      </c>
      <c r="G555" s="16" t="s">
        <v>2090</v>
      </c>
      <c r="H555" s="17" t="s">
        <v>2091</v>
      </c>
      <c r="I555" s="18"/>
      <c r="J555" s="21">
        <v>45197</v>
      </c>
      <c r="K555" s="20" t="e">
        <f>VLOOKUP(D555,'[1]Отчёт по доставленным'!$C$9:$L$252,10,0)</f>
        <v>#N/A</v>
      </c>
    </row>
    <row r="556" spans="1:11" x14ac:dyDescent="0.25">
      <c r="A556" s="13" t="s">
        <v>2092</v>
      </c>
      <c r="B556" s="14" t="s">
        <v>2093</v>
      </c>
      <c r="C556" s="14" t="s">
        <v>13</v>
      </c>
      <c r="D556" s="14" t="s">
        <v>2094</v>
      </c>
      <c r="E556" s="15" t="s">
        <v>2095</v>
      </c>
      <c r="F556" s="16"/>
      <c r="G556" s="16"/>
      <c r="H556" s="17" t="s">
        <v>16</v>
      </c>
      <c r="I556" s="18">
        <v>14392.15</v>
      </c>
      <c r="J556" s="19"/>
      <c r="K556" s="20" t="str">
        <f>VLOOKUP(D556,'[1]Отчёт по доставленным'!$C$9:$L$252,10,0)</f>
        <v>доставлено</v>
      </c>
    </row>
    <row r="557" spans="1:11" ht="31.5" x14ac:dyDescent="0.25">
      <c r="A557" s="13" t="s">
        <v>2096</v>
      </c>
      <c r="B557" s="14" t="s">
        <v>16</v>
      </c>
      <c r="C557" s="14" t="s">
        <v>16</v>
      </c>
      <c r="D557" s="14" t="s">
        <v>16</v>
      </c>
      <c r="E557" s="15"/>
      <c r="F557" s="16" t="s">
        <v>2097</v>
      </c>
      <c r="G557" s="16" t="s">
        <v>2098</v>
      </c>
      <c r="H557" s="17" t="s">
        <v>2099</v>
      </c>
      <c r="I557" s="18"/>
      <c r="J557" s="21">
        <v>45197</v>
      </c>
      <c r="K557" s="20" t="e">
        <f>VLOOKUP(D557,'[1]Отчёт по доставленным'!$C$9:$L$252,10,0)</f>
        <v>#N/A</v>
      </c>
    </row>
    <row r="558" spans="1:11" ht="31.5" x14ac:dyDescent="0.25">
      <c r="A558" s="13" t="s">
        <v>2100</v>
      </c>
      <c r="B558" s="14" t="s">
        <v>2101</v>
      </c>
      <c r="C558" s="14" t="s">
        <v>13</v>
      </c>
      <c r="D558" s="14" t="s">
        <v>2102</v>
      </c>
      <c r="E558" s="15" t="s">
        <v>2103</v>
      </c>
      <c r="F558" s="16"/>
      <c r="G558" s="16"/>
      <c r="H558" s="17" t="s">
        <v>16</v>
      </c>
      <c r="I558" s="18">
        <v>42541.14</v>
      </c>
      <c r="J558" s="19"/>
      <c r="K558" s="20" t="str">
        <f>VLOOKUP(D558,'[1]Отчёт по доставленным'!$C$9:$L$252,10,0)</f>
        <v>доставлено</v>
      </c>
    </row>
    <row r="559" spans="1:11" ht="31.5" x14ac:dyDescent="0.25">
      <c r="A559" s="13" t="s">
        <v>2104</v>
      </c>
      <c r="B559" s="14" t="s">
        <v>16</v>
      </c>
      <c r="C559" s="14" t="s">
        <v>16</v>
      </c>
      <c r="D559" s="14" t="s">
        <v>16</v>
      </c>
      <c r="E559" s="15"/>
      <c r="F559" s="16" t="s">
        <v>2105</v>
      </c>
      <c r="G559" s="16" t="s">
        <v>416</v>
      </c>
      <c r="H559" s="17" t="s">
        <v>2106</v>
      </c>
      <c r="I559" s="18"/>
      <c r="J559" s="21">
        <v>45197</v>
      </c>
      <c r="K559" s="20" t="e">
        <f>VLOOKUP(D559,'[1]Отчёт по доставленным'!$C$9:$L$252,10,0)</f>
        <v>#N/A</v>
      </c>
    </row>
    <row r="560" spans="1:11" x14ac:dyDescent="0.25">
      <c r="A560" s="13" t="s">
        <v>2107</v>
      </c>
      <c r="B560" s="14" t="s">
        <v>16</v>
      </c>
      <c r="C560" s="14" t="s">
        <v>16</v>
      </c>
      <c r="D560" s="14" t="s">
        <v>16</v>
      </c>
      <c r="E560" s="15"/>
      <c r="F560" s="16" t="s">
        <v>256</v>
      </c>
      <c r="G560" s="16" t="s">
        <v>2108</v>
      </c>
      <c r="H560" s="17" t="s">
        <v>2109</v>
      </c>
      <c r="I560" s="18"/>
      <c r="J560" s="21">
        <v>45197</v>
      </c>
      <c r="K560" s="20" t="e">
        <f>VLOOKUP(D560,'[1]Отчёт по доставленным'!$C$9:$L$252,10,0)</f>
        <v>#N/A</v>
      </c>
    </row>
    <row r="561" spans="1:11" ht="31.5" x14ac:dyDescent="0.25">
      <c r="A561" s="13" t="s">
        <v>2110</v>
      </c>
      <c r="B561" s="14" t="s">
        <v>16</v>
      </c>
      <c r="C561" s="14" t="s">
        <v>16</v>
      </c>
      <c r="D561" s="14" t="s">
        <v>16</v>
      </c>
      <c r="E561" s="15"/>
      <c r="F561" s="16" t="s">
        <v>2111</v>
      </c>
      <c r="G561" s="16" t="s">
        <v>2112</v>
      </c>
      <c r="H561" s="17" t="s">
        <v>2113</v>
      </c>
      <c r="I561" s="18"/>
      <c r="J561" s="21">
        <v>45197</v>
      </c>
      <c r="K561" s="20" t="e">
        <f>VLOOKUP(D561,'[1]Отчёт по доставленным'!$C$9:$L$252,10,0)</f>
        <v>#N/A</v>
      </c>
    </row>
    <row r="562" spans="1:11" ht="31.5" x14ac:dyDescent="0.25">
      <c r="A562" s="13" t="s">
        <v>2114</v>
      </c>
      <c r="B562" s="14" t="s">
        <v>16</v>
      </c>
      <c r="C562" s="14" t="s">
        <v>16</v>
      </c>
      <c r="D562" s="14" t="s">
        <v>16</v>
      </c>
      <c r="E562" s="15"/>
      <c r="F562" s="16" t="s">
        <v>2115</v>
      </c>
      <c r="G562" s="16" t="s">
        <v>2116</v>
      </c>
      <c r="H562" s="17" t="s">
        <v>2117</v>
      </c>
      <c r="I562" s="18"/>
      <c r="J562" s="21">
        <v>45197</v>
      </c>
      <c r="K562" s="20" t="e">
        <f>VLOOKUP(D562,'[1]Отчёт по доставленным'!$C$9:$L$252,10,0)</f>
        <v>#N/A</v>
      </c>
    </row>
    <row r="563" spans="1:11" x14ac:dyDescent="0.25">
      <c r="A563" s="13" t="s">
        <v>2118</v>
      </c>
      <c r="B563" s="14" t="s">
        <v>2119</v>
      </c>
      <c r="C563" s="14" t="s">
        <v>13</v>
      </c>
      <c r="D563" s="14" t="s">
        <v>2120</v>
      </c>
      <c r="E563" s="15" t="s">
        <v>2121</v>
      </c>
      <c r="F563" s="16"/>
      <c r="G563" s="16"/>
      <c r="H563" s="17" t="s">
        <v>16</v>
      </c>
      <c r="I563" s="18">
        <v>187393.9</v>
      </c>
      <c r="J563" s="19"/>
      <c r="K563" s="20" t="str">
        <f>VLOOKUP(D563,'[1]Отчёт по доставленным'!$C$9:$L$252,10,0)</f>
        <v>доставлено</v>
      </c>
    </row>
    <row r="564" spans="1:11" ht="47.25" x14ac:dyDescent="0.25">
      <c r="A564" s="13" t="s">
        <v>2122</v>
      </c>
      <c r="B564" s="14" t="s">
        <v>16</v>
      </c>
      <c r="C564" s="14" t="s">
        <v>16</v>
      </c>
      <c r="D564" s="14" t="s">
        <v>16</v>
      </c>
      <c r="E564" s="15"/>
      <c r="F564" s="16" t="s">
        <v>2123</v>
      </c>
      <c r="G564" s="16" t="s">
        <v>2124</v>
      </c>
      <c r="H564" s="17" t="s">
        <v>2125</v>
      </c>
      <c r="I564" s="18"/>
      <c r="J564" s="21">
        <v>45197</v>
      </c>
      <c r="K564" s="20" t="e">
        <f>VLOOKUP(D564,'[1]Отчёт по доставленным'!$C$9:$L$252,10,0)</f>
        <v>#N/A</v>
      </c>
    </row>
    <row r="565" spans="1:11" ht="31.5" x14ac:dyDescent="0.25">
      <c r="A565" s="13" t="s">
        <v>2126</v>
      </c>
      <c r="B565" s="14" t="s">
        <v>16</v>
      </c>
      <c r="C565" s="14" t="s">
        <v>16</v>
      </c>
      <c r="D565" s="14" t="s">
        <v>16</v>
      </c>
      <c r="E565" s="15"/>
      <c r="F565" s="16" t="s">
        <v>2127</v>
      </c>
      <c r="G565" s="16" t="s">
        <v>2128</v>
      </c>
      <c r="H565" s="17" t="s">
        <v>2129</v>
      </c>
      <c r="I565" s="18"/>
      <c r="J565" s="21">
        <v>45197</v>
      </c>
      <c r="K565" s="20" t="e">
        <f>VLOOKUP(D565,'[1]Отчёт по доставленным'!$C$9:$L$252,10,0)</f>
        <v>#N/A</v>
      </c>
    </row>
    <row r="566" spans="1:11" ht="31.5" x14ac:dyDescent="0.25">
      <c r="A566" s="13" t="s">
        <v>2130</v>
      </c>
      <c r="B566" s="14" t="s">
        <v>16</v>
      </c>
      <c r="C566" s="14" t="s">
        <v>16</v>
      </c>
      <c r="D566" s="14" t="s">
        <v>16</v>
      </c>
      <c r="E566" s="15"/>
      <c r="F566" s="16" t="s">
        <v>2127</v>
      </c>
      <c r="G566" s="16" t="s">
        <v>2131</v>
      </c>
      <c r="H566" s="17" t="s">
        <v>2132</v>
      </c>
      <c r="I566" s="18"/>
      <c r="J566" s="21">
        <v>45197</v>
      </c>
      <c r="K566" s="20" t="e">
        <f>VLOOKUP(D566,'[1]Отчёт по доставленным'!$C$9:$L$252,10,0)</f>
        <v>#N/A</v>
      </c>
    </row>
    <row r="567" spans="1:11" x14ac:dyDescent="0.25">
      <c r="A567" s="13" t="s">
        <v>2133</v>
      </c>
      <c r="B567" s="14" t="s">
        <v>2134</v>
      </c>
      <c r="C567" s="14" t="s">
        <v>13</v>
      </c>
      <c r="D567" s="14" t="s">
        <v>2135</v>
      </c>
      <c r="E567" s="15" t="s">
        <v>2136</v>
      </c>
      <c r="F567" s="16"/>
      <c r="G567" s="16"/>
      <c r="H567" s="17" t="s">
        <v>16</v>
      </c>
      <c r="I567" s="18">
        <v>1118722.9000000001</v>
      </c>
      <c r="J567" s="19"/>
      <c r="K567" s="20" t="str">
        <f>VLOOKUP(D567,'[1]Отчёт по доставленным'!$C$9:$L$252,10,0)</f>
        <v>доставлено</v>
      </c>
    </row>
    <row r="568" spans="1:11" ht="31.5" x14ac:dyDescent="0.25">
      <c r="A568" s="13" t="s">
        <v>2137</v>
      </c>
      <c r="B568" s="14" t="s">
        <v>16</v>
      </c>
      <c r="C568" s="14" t="s">
        <v>16</v>
      </c>
      <c r="D568" s="14" t="s">
        <v>16</v>
      </c>
      <c r="E568" s="15"/>
      <c r="F568" s="16" t="s">
        <v>256</v>
      </c>
      <c r="G568" s="16" t="s">
        <v>2138</v>
      </c>
      <c r="H568" s="17" t="s">
        <v>2139</v>
      </c>
      <c r="I568" s="18"/>
      <c r="J568" s="21">
        <v>45197</v>
      </c>
      <c r="K568" s="20" t="e">
        <f>VLOOKUP(D568,'[1]Отчёт по доставленным'!$C$9:$L$252,10,0)</f>
        <v>#N/A</v>
      </c>
    </row>
    <row r="569" spans="1:11" x14ac:dyDescent="0.25">
      <c r="A569" s="13" t="s">
        <v>2140</v>
      </c>
      <c r="B569" s="14" t="s">
        <v>2141</v>
      </c>
      <c r="C569" s="14" t="s">
        <v>13</v>
      </c>
      <c r="D569" s="14" t="s">
        <v>2142</v>
      </c>
      <c r="E569" s="15" t="s">
        <v>2143</v>
      </c>
      <c r="F569" s="16"/>
      <c r="G569" s="16"/>
      <c r="H569" s="17" t="s">
        <v>16</v>
      </c>
      <c r="I569" s="18">
        <v>875089.62</v>
      </c>
      <c r="J569" s="19"/>
      <c r="K569" s="20" t="str">
        <f>VLOOKUP(D569,'[1]Отчёт по доставленным'!$C$9:$L$252,10,0)</f>
        <v>доставлено</v>
      </c>
    </row>
    <row r="570" spans="1:11" ht="31.5" x14ac:dyDescent="0.25">
      <c r="A570" s="13" t="s">
        <v>2144</v>
      </c>
      <c r="B570" s="14" t="s">
        <v>16</v>
      </c>
      <c r="C570" s="14" t="s">
        <v>16</v>
      </c>
      <c r="D570" s="14" t="s">
        <v>16</v>
      </c>
      <c r="E570" s="15"/>
      <c r="F570" s="16" t="s">
        <v>256</v>
      </c>
      <c r="G570" s="16" t="s">
        <v>2145</v>
      </c>
      <c r="H570" s="17" t="s">
        <v>2146</v>
      </c>
      <c r="I570" s="18"/>
      <c r="J570" s="21">
        <v>45197</v>
      </c>
      <c r="K570" s="20" t="e">
        <f>VLOOKUP(D570,'[1]Отчёт по доставленным'!$C$9:$L$252,10,0)</f>
        <v>#N/A</v>
      </c>
    </row>
    <row r="571" spans="1:11" x14ac:dyDescent="0.25">
      <c r="A571" s="13" t="s">
        <v>2147</v>
      </c>
      <c r="B571" s="14" t="s">
        <v>2148</v>
      </c>
      <c r="C571" s="14" t="s">
        <v>13</v>
      </c>
      <c r="D571" s="14" t="s">
        <v>2149</v>
      </c>
      <c r="E571" s="15" t="s">
        <v>2150</v>
      </c>
      <c r="F571" s="16"/>
      <c r="G571" s="16"/>
      <c r="H571" s="17" t="s">
        <v>16</v>
      </c>
      <c r="I571" s="18">
        <v>21842.57</v>
      </c>
      <c r="J571" s="19"/>
      <c r="K571" s="20" t="str">
        <f>VLOOKUP(D571,'[1]Отчёт по доставленным'!$C$9:$L$252,10,0)</f>
        <v>доставлено</v>
      </c>
    </row>
    <row r="572" spans="1:11" ht="47.25" x14ac:dyDescent="0.25">
      <c r="A572" s="13" t="s">
        <v>2151</v>
      </c>
      <c r="B572" s="14" t="s">
        <v>16</v>
      </c>
      <c r="C572" s="14" t="s">
        <v>16</v>
      </c>
      <c r="D572" s="14" t="s">
        <v>16</v>
      </c>
      <c r="E572" s="15"/>
      <c r="F572" s="16" t="s">
        <v>2152</v>
      </c>
      <c r="G572" s="16" t="s">
        <v>2153</v>
      </c>
      <c r="H572" s="17" t="s">
        <v>2154</v>
      </c>
      <c r="I572" s="18"/>
      <c r="J572" s="21">
        <v>45197</v>
      </c>
      <c r="K572" s="20" t="e">
        <f>VLOOKUP(D572,'[1]Отчёт по доставленным'!$C$9:$L$252,10,0)</f>
        <v>#N/A</v>
      </c>
    </row>
    <row r="573" spans="1:11" ht="31.5" x14ac:dyDescent="0.25">
      <c r="A573" s="13" t="s">
        <v>2155</v>
      </c>
      <c r="B573" s="14" t="s">
        <v>2156</v>
      </c>
      <c r="C573" s="14" t="s">
        <v>13</v>
      </c>
      <c r="D573" s="14" t="s">
        <v>2157</v>
      </c>
      <c r="E573" s="15" t="s">
        <v>2158</v>
      </c>
      <c r="F573" s="16"/>
      <c r="G573" s="16"/>
      <c r="H573" s="17" t="s">
        <v>16</v>
      </c>
      <c r="I573" s="18">
        <v>617915.11</v>
      </c>
      <c r="J573" s="19"/>
      <c r="K573" s="20" t="str">
        <f>VLOOKUP(D573,'[1]Отчёт по доставленным'!$C$9:$L$252,10,0)</f>
        <v>доставлено</v>
      </c>
    </row>
    <row r="574" spans="1:11" ht="31.5" x14ac:dyDescent="0.25">
      <c r="A574" s="13" t="s">
        <v>2159</v>
      </c>
      <c r="B574" s="14" t="s">
        <v>16</v>
      </c>
      <c r="C574" s="14" t="s">
        <v>16</v>
      </c>
      <c r="D574" s="14" t="s">
        <v>16</v>
      </c>
      <c r="E574" s="15"/>
      <c r="F574" s="16" t="s">
        <v>2160</v>
      </c>
      <c r="G574" s="16" t="s">
        <v>2161</v>
      </c>
      <c r="H574" s="17" t="s">
        <v>2162</v>
      </c>
      <c r="I574" s="18"/>
      <c r="J574" s="21">
        <v>45197</v>
      </c>
      <c r="K574" s="20" t="e">
        <f>VLOOKUP(D574,'[1]Отчёт по доставленным'!$C$9:$L$252,10,0)</f>
        <v>#N/A</v>
      </c>
    </row>
    <row r="575" spans="1:11" ht="31.5" x14ac:dyDescent="0.25">
      <c r="A575" s="13" t="s">
        <v>2163</v>
      </c>
      <c r="B575" s="14" t="s">
        <v>16</v>
      </c>
      <c r="C575" s="14" t="s">
        <v>16</v>
      </c>
      <c r="D575" s="14" t="s">
        <v>16</v>
      </c>
      <c r="E575" s="15"/>
      <c r="F575" s="16" t="s">
        <v>2160</v>
      </c>
      <c r="G575" s="16" t="s">
        <v>2164</v>
      </c>
      <c r="H575" s="17" t="s">
        <v>2165</v>
      </c>
      <c r="I575" s="18"/>
      <c r="J575" s="21">
        <v>45197</v>
      </c>
      <c r="K575" s="20" t="e">
        <f>VLOOKUP(D575,'[1]Отчёт по доставленным'!$C$9:$L$252,10,0)</f>
        <v>#N/A</v>
      </c>
    </row>
    <row r="576" spans="1:11" ht="31.5" x14ac:dyDescent="0.25">
      <c r="A576" s="13" t="s">
        <v>2166</v>
      </c>
      <c r="B576" s="14" t="s">
        <v>2167</v>
      </c>
      <c r="C576" s="14" t="s">
        <v>13</v>
      </c>
      <c r="D576" s="14" t="s">
        <v>2168</v>
      </c>
      <c r="E576" s="15" t="s">
        <v>2169</v>
      </c>
      <c r="F576" s="16"/>
      <c r="G576" s="16"/>
      <c r="H576" s="17" t="s">
        <v>16</v>
      </c>
      <c r="I576" s="18">
        <v>13689.09</v>
      </c>
      <c r="J576" s="19"/>
      <c r="K576" s="20" t="str">
        <f>VLOOKUP(D576,'[1]Отчёт по доставленным'!$C$9:$L$252,10,0)</f>
        <v>доставлено</v>
      </c>
    </row>
    <row r="577" spans="1:11" ht="31.5" x14ac:dyDescent="0.25">
      <c r="A577" s="13" t="s">
        <v>2170</v>
      </c>
      <c r="B577" s="14" t="s">
        <v>16</v>
      </c>
      <c r="C577" s="14" t="s">
        <v>16</v>
      </c>
      <c r="D577" s="14" t="s">
        <v>16</v>
      </c>
      <c r="E577" s="15"/>
      <c r="F577" s="16" t="s">
        <v>2171</v>
      </c>
      <c r="G577" s="16" t="s">
        <v>2172</v>
      </c>
      <c r="H577" s="17" t="s">
        <v>2173</v>
      </c>
      <c r="I577" s="18"/>
      <c r="J577" s="21">
        <v>45197</v>
      </c>
      <c r="K577" s="20" t="e">
        <f>VLOOKUP(D577,'[1]Отчёт по доставленным'!$C$9:$L$252,10,0)</f>
        <v>#N/A</v>
      </c>
    </row>
    <row r="578" spans="1:11" ht="31.5" x14ac:dyDescent="0.25">
      <c r="A578" s="13" t="s">
        <v>2174</v>
      </c>
      <c r="B578" s="14" t="s">
        <v>16</v>
      </c>
      <c r="C578" s="14" t="s">
        <v>16</v>
      </c>
      <c r="D578" s="14" t="s">
        <v>16</v>
      </c>
      <c r="E578" s="15"/>
      <c r="F578" s="16" t="s">
        <v>2175</v>
      </c>
      <c r="G578" s="16" t="s">
        <v>2176</v>
      </c>
      <c r="H578" s="17" t="s">
        <v>2177</v>
      </c>
      <c r="I578" s="18"/>
      <c r="J578" s="21">
        <v>45197</v>
      </c>
      <c r="K578" s="20" t="e">
        <f>VLOOKUP(D578,'[1]Отчёт по доставленным'!$C$9:$L$252,10,0)</f>
        <v>#N/A</v>
      </c>
    </row>
    <row r="579" spans="1:11" ht="31.5" x14ac:dyDescent="0.25">
      <c r="A579" s="13" t="s">
        <v>2178</v>
      </c>
      <c r="B579" s="14" t="s">
        <v>16</v>
      </c>
      <c r="C579" s="14" t="s">
        <v>16</v>
      </c>
      <c r="D579" s="14" t="s">
        <v>16</v>
      </c>
      <c r="E579" s="15"/>
      <c r="F579" s="16" t="s">
        <v>2175</v>
      </c>
      <c r="G579" s="16" t="s">
        <v>2179</v>
      </c>
      <c r="H579" s="17" t="s">
        <v>2180</v>
      </c>
      <c r="I579" s="18"/>
      <c r="J579" s="21">
        <v>45197</v>
      </c>
      <c r="K579" s="20" t="e">
        <f>VLOOKUP(D579,'[1]Отчёт по доставленным'!$C$9:$L$252,10,0)</f>
        <v>#N/A</v>
      </c>
    </row>
    <row r="580" spans="1:11" ht="31.5" x14ac:dyDescent="0.25">
      <c r="A580" s="13" t="s">
        <v>2181</v>
      </c>
      <c r="B580" s="14" t="s">
        <v>16</v>
      </c>
      <c r="C580" s="14" t="s">
        <v>16</v>
      </c>
      <c r="D580" s="14" t="s">
        <v>16</v>
      </c>
      <c r="E580" s="15"/>
      <c r="F580" s="16" t="s">
        <v>2175</v>
      </c>
      <c r="G580" s="16" t="s">
        <v>2176</v>
      </c>
      <c r="H580" s="17" t="s">
        <v>2182</v>
      </c>
      <c r="I580" s="18"/>
      <c r="J580" s="21">
        <v>45197</v>
      </c>
      <c r="K580" s="20" t="e">
        <f>VLOOKUP(D580,'[1]Отчёт по доставленным'!$C$9:$L$252,10,0)</f>
        <v>#N/A</v>
      </c>
    </row>
    <row r="581" spans="1:11" x14ac:dyDescent="0.25">
      <c r="A581" s="13" t="s">
        <v>2183</v>
      </c>
      <c r="B581" s="14" t="s">
        <v>2184</v>
      </c>
      <c r="C581" s="14" t="s">
        <v>13</v>
      </c>
      <c r="D581" s="14" t="s">
        <v>2185</v>
      </c>
      <c r="E581" s="15" t="s">
        <v>2186</v>
      </c>
      <c r="F581" s="16"/>
      <c r="G581" s="16"/>
      <c r="H581" s="17" t="s">
        <v>16</v>
      </c>
      <c r="I581" s="18">
        <v>13565.62</v>
      </c>
      <c r="J581" s="19"/>
      <c r="K581" s="20" t="str">
        <f>VLOOKUP(D581,'[1]Отчёт по доставленным'!$C$9:$L$252,10,0)</f>
        <v>доставлено</v>
      </c>
    </row>
    <row r="582" spans="1:11" ht="47.25" x14ac:dyDescent="0.25">
      <c r="A582" s="13" t="s">
        <v>2187</v>
      </c>
      <c r="B582" s="14" t="s">
        <v>16</v>
      </c>
      <c r="C582" s="14" t="s">
        <v>16</v>
      </c>
      <c r="D582" s="14" t="s">
        <v>16</v>
      </c>
      <c r="E582" s="15"/>
      <c r="F582" s="16" t="s">
        <v>2188</v>
      </c>
      <c r="G582" s="16" t="s">
        <v>2189</v>
      </c>
      <c r="H582" s="17" t="s">
        <v>2190</v>
      </c>
      <c r="I582" s="18"/>
      <c r="J582" s="21">
        <v>45197</v>
      </c>
      <c r="K582" s="20" t="e">
        <f>VLOOKUP(D582,'[1]Отчёт по доставленным'!$C$9:$L$252,10,0)</f>
        <v>#N/A</v>
      </c>
    </row>
    <row r="583" spans="1:11" ht="31.5" x14ac:dyDescent="0.25">
      <c r="A583" s="13" t="s">
        <v>2191</v>
      </c>
      <c r="B583" s="14" t="s">
        <v>2192</v>
      </c>
      <c r="C583" s="14" t="s">
        <v>13</v>
      </c>
      <c r="D583" s="14" t="s">
        <v>2193</v>
      </c>
      <c r="E583" s="15" t="s">
        <v>2194</v>
      </c>
      <c r="F583" s="16"/>
      <c r="G583" s="16"/>
      <c r="H583" s="17" t="s">
        <v>16</v>
      </c>
      <c r="I583" s="18">
        <v>15383.03</v>
      </c>
      <c r="J583" s="19"/>
      <c r="K583" s="20" t="str">
        <f>VLOOKUP(D583,'[1]Отчёт по доставленным'!$C$9:$L$252,10,0)</f>
        <v>доставлено</v>
      </c>
    </row>
    <row r="584" spans="1:11" ht="47.25" x14ac:dyDescent="0.25">
      <c r="A584" s="13" t="s">
        <v>2195</v>
      </c>
      <c r="B584" s="14" t="s">
        <v>16</v>
      </c>
      <c r="C584" s="14" t="s">
        <v>16</v>
      </c>
      <c r="D584" s="14" t="s">
        <v>16</v>
      </c>
      <c r="E584" s="15"/>
      <c r="F584" s="16" t="s">
        <v>2196</v>
      </c>
      <c r="G584" s="16" t="s">
        <v>2197</v>
      </c>
      <c r="H584" s="17" t="s">
        <v>2198</v>
      </c>
      <c r="I584" s="18"/>
      <c r="J584" s="21">
        <v>45197</v>
      </c>
      <c r="K584" s="20" t="e">
        <f>VLOOKUP(D584,'[1]Отчёт по доставленным'!$C$9:$L$252,10,0)</f>
        <v>#N/A</v>
      </c>
    </row>
    <row r="585" spans="1:11" ht="47.25" x14ac:dyDescent="0.25">
      <c r="A585" s="13" t="s">
        <v>2199</v>
      </c>
      <c r="B585" s="14" t="s">
        <v>16</v>
      </c>
      <c r="C585" s="14" t="s">
        <v>16</v>
      </c>
      <c r="D585" s="14" t="s">
        <v>16</v>
      </c>
      <c r="E585" s="15"/>
      <c r="F585" s="16" t="s">
        <v>2200</v>
      </c>
      <c r="G585" s="16" t="s">
        <v>2201</v>
      </c>
      <c r="H585" s="17" t="s">
        <v>2202</v>
      </c>
      <c r="I585" s="18"/>
      <c r="J585" s="21">
        <v>45197</v>
      </c>
      <c r="K585" s="20" t="e">
        <f>VLOOKUP(D585,'[1]Отчёт по доставленным'!$C$9:$L$252,10,0)</f>
        <v>#N/A</v>
      </c>
    </row>
    <row r="586" spans="1:11" x14ac:dyDescent="0.25">
      <c r="A586" s="13" t="s">
        <v>2203</v>
      </c>
      <c r="B586" s="14" t="s">
        <v>2204</v>
      </c>
      <c r="C586" s="14" t="s">
        <v>13</v>
      </c>
      <c r="D586" s="14" t="s">
        <v>2205</v>
      </c>
      <c r="E586" s="15" t="s">
        <v>2206</v>
      </c>
      <c r="F586" s="16"/>
      <c r="G586" s="16"/>
      <c r="H586" s="17" t="s">
        <v>16</v>
      </c>
      <c r="I586" s="18">
        <v>301381.08</v>
      </c>
      <c r="J586" s="19"/>
      <c r="K586" s="20" t="str">
        <f>VLOOKUP(D586,'[1]Отчёт по доставленным'!$C$9:$L$252,10,0)</f>
        <v>доставлено</v>
      </c>
    </row>
    <row r="587" spans="1:11" x14ac:dyDescent="0.25">
      <c r="A587" s="13" t="s">
        <v>2207</v>
      </c>
      <c r="B587" s="14" t="s">
        <v>16</v>
      </c>
      <c r="C587" s="14" t="s">
        <v>16</v>
      </c>
      <c r="D587" s="14" t="s">
        <v>16</v>
      </c>
      <c r="E587" s="15"/>
      <c r="F587" s="16" t="s">
        <v>353</v>
      </c>
      <c r="G587" s="16" t="s">
        <v>354</v>
      </c>
      <c r="H587" s="17" t="s">
        <v>2208</v>
      </c>
      <c r="I587" s="18"/>
      <c r="J587" s="21">
        <v>45197</v>
      </c>
      <c r="K587" s="20" t="e">
        <f>VLOOKUP(D587,'[1]Отчёт по доставленным'!$C$9:$L$252,10,0)</f>
        <v>#N/A</v>
      </c>
    </row>
    <row r="588" spans="1:11" x14ac:dyDescent="0.25">
      <c r="A588" s="13" t="s">
        <v>2209</v>
      </c>
      <c r="B588" s="14" t="s">
        <v>16</v>
      </c>
      <c r="C588" s="14" t="s">
        <v>16</v>
      </c>
      <c r="D588" s="14" t="s">
        <v>16</v>
      </c>
      <c r="E588" s="15"/>
      <c r="F588" s="16" t="s">
        <v>2210</v>
      </c>
      <c r="G588" s="16" t="s">
        <v>1664</v>
      </c>
      <c r="H588" s="17" t="s">
        <v>2211</v>
      </c>
      <c r="I588" s="18"/>
      <c r="J588" s="21">
        <v>45197</v>
      </c>
      <c r="K588" s="20" t="e">
        <f>VLOOKUP(D588,'[1]Отчёт по доставленным'!$C$9:$L$252,10,0)</f>
        <v>#N/A</v>
      </c>
    </row>
    <row r="589" spans="1:11" x14ac:dyDescent="0.25">
      <c r="A589" s="13" t="s">
        <v>2212</v>
      </c>
      <c r="B589" s="14" t="s">
        <v>16</v>
      </c>
      <c r="C589" s="14" t="s">
        <v>16</v>
      </c>
      <c r="D589" s="14" t="s">
        <v>16</v>
      </c>
      <c r="E589" s="15"/>
      <c r="F589" s="16" t="s">
        <v>2213</v>
      </c>
      <c r="G589" s="16" t="s">
        <v>2214</v>
      </c>
      <c r="H589" s="17" t="s">
        <v>2215</v>
      </c>
      <c r="I589" s="18"/>
      <c r="J589" s="21">
        <v>45197</v>
      </c>
      <c r="K589" s="20" t="e">
        <f>VLOOKUP(D589,'[1]Отчёт по доставленным'!$C$9:$L$252,10,0)</f>
        <v>#N/A</v>
      </c>
    </row>
    <row r="590" spans="1:11" x14ac:dyDescent="0.25">
      <c r="A590" s="13" t="s">
        <v>2216</v>
      </c>
      <c r="B590" s="14" t="s">
        <v>16</v>
      </c>
      <c r="C590" s="14" t="s">
        <v>16</v>
      </c>
      <c r="D590" s="14" t="s">
        <v>16</v>
      </c>
      <c r="E590" s="15"/>
      <c r="F590" s="16" t="s">
        <v>2217</v>
      </c>
      <c r="G590" s="16" t="s">
        <v>382</v>
      </c>
      <c r="H590" s="17" t="s">
        <v>2218</v>
      </c>
      <c r="I590" s="18"/>
      <c r="J590" s="21">
        <v>45197</v>
      </c>
      <c r="K590" s="20" t="e">
        <f>VLOOKUP(D590,'[1]Отчёт по доставленным'!$C$9:$L$252,10,0)</f>
        <v>#N/A</v>
      </c>
    </row>
    <row r="591" spans="1:11" ht="31.5" x14ac:dyDescent="0.25">
      <c r="A591" s="13" t="s">
        <v>2219</v>
      </c>
      <c r="B591" s="14" t="s">
        <v>16</v>
      </c>
      <c r="C591" s="14" t="s">
        <v>16</v>
      </c>
      <c r="D591" s="14" t="s">
        <v>16</v>
      </c>
      <c r="E591" s="15"/>
      <c r="F591" s="16" t="s">
        <v>2220</v>
      </c>
      <c r="G591" s="16" t="s">
        <v>2221</v>
      </c>
      <c r="H591" s="17" t="s">
        <v>2222</v>
      </c>
      <c r="I591" s="18"/>
      <c r="J591" s="21">
        <v>45197</v>
      </c>
      <c r="K591" s="20" t="e">
        <f>VLOOKUP(D591,'[1]Отчёт по доставленным'!$C$9:$L$252,10,0)</f>
        <v>#N/A</v>
      </c>
    </row>
    <row r="592" spans="1:11" ht="31.5" x14ac:dyDescent="0.25">
      <c r="A592" s="13" t="s">
        <v>2223</v>
      </c>
      <c r="B592" s="14" t="s">
        <v>16</v>
      </c>
      <c r="C592" s="14" t="s">
        <v>16</v>
      </c>
      <c r="D592" s="14" t="s">
        <v>16</v>
      </c>
      <c r="E592" s="15"/>
      <c r="F592" s="16" t="s">
        <v>256</v>
      </c>
      <c r="G592" s="16" t="s">
        <v>2224</v>
      </c>
      <c r="H592" s="17" t="s">
        <v>2225</v>
      </c>
      <c r="I592" s="18"/>
      <c r="J592" s="21">
        <v>45197</v>
      </c>
      <c r="K592" s="20" t="e">
        <f>VLOOKUP(D592,'[1]Отчёт по доставленным'!$C$9:$L$252,10,0)</f>
        <v>#N/A</v>
      </c>
    </row>
    <row r="593" spans="1:11" ht="47.25" x14ac:dyDescent="0.25">
      <c r="A593" s="13" t="s">
        <v>2226</v>
      </c>
      <c r="B593" s="14" t="s">
        <v>16</v>
      </c>
      <c r="C593" s="14" t="s">
        <v>16</v>
      </c>
      <c r="D593" s="14" t="s">
        <v>16</v>
      </c>
      <c r="E593" s="15"/>
      <c r="F593" s="16" t="s">
        <v>2227</v>
      </c>
      <c r="G593" s="16" t="s">
        <v>2228</v>
      </c>
      <c r="H593" s="17" t="s">
        <v>2229</v>
      </c>
      <c r="I593" s="18"/>
      <c r="J593" s="21">
        <v>45197</v>
      </c>
      <c r="K593" s="20" t="e">
        <f>VLOOKUP(D593,'[1]Отчёт по доставленным'!$C$9:$L$252,10,0)</f>
        <v>#N/A</v>
      </c>
    </row>
    <row r="594" spans="1:11" ht="31.5" x14ac:dyDescent="0.25">
      <c r="A594" s="13" t="s">
        <v>2230</v>
      </c>
      <c r="B594" s="14" t="s">
        <v>16</v>
      </c>
      <c r="C594" s="14" t="s">
        <v>16</v>
      </c>
      <c r="D594" s="14" t="s">
        <v>16</v>
      </c>
      <c r="E594" s="15"/>
      <c r="F594" s="16" t="s">
        <v>2231</v>
      </c>
      <c r="G594" s="16" t="s">
        <v>1960</v>
      </c>
      <c r="H594" s="17" t="s">
        <v>2232</v>
      </c>
      <c r="I594" s="18"/>
      <c r="J594" s="21">
        <v>45197</v>
      </c>
      <c r="K594" s="20" t="e">
        <f>VLOOKUP(D594,'[1]Отчёт по доставленным'!$C$9:$L$252,10,0)</f>
        <v>#N/A</v>
      </c>
    </row>
    <row r="595" spans="1:11" ht="31.5" x14ac:dyDescent="0.25">
      <c r="A595" s="13" t="s">
        <v>2233</v>
      </c>
      <c r="B595" s="14" t="s">
        <v>16</v>
      </c>
      <c r="C595" s="14" t="s">
        <v>16</v>
      </c>
      <c r="D595" s="14" t="s">
        <v>16</v>
      </c>
      <c r="E595" s="15"/>
      <c r="F595" s="16" t="s">
        <v>2234</v>
      </c>
      <c r="G595" s="16" t="s">
        <v>2235</v>
      </c>
      <c r="H595" s="17" t="s">
        <v>2236</v>
      </c>
      <c r="I595" s="18"/>
      <c r="J595" s="21">
        <v>45197</v>
      </c>
      <c r="K595" s="20" t="e">
        <f>VLOOKUP(D595,'[1]Отчёт по доставленным'!$C$9:$L$252,10,0)</f>
        <v>#N/A</v>
      </c>
    </row>
    <row r="596" spans="1:11" ht="47.25" x14ac:dyDescent="0.25">
      <c r="A596" s="13" t="s">
        <v>2237</v>
      </c>
      <c r="B596" s="14" t="s">
        <v>16</v>
      </c>
      <c r="C596" s="14" t="s">
        <v>16</v>
      </c>
      <c r="D596" s="14" t="s">
        <v>16</v>
      </c>
      <c r="E596" s="15"/>
      <c r="F596" s="16" t="s">
        <v>2238</v>
      </c>
      <c r="G596" s="16" t="s">
        <v>2239</v>
      </c>
      <c r="H596" s="17" t="s">
        <v>2240</v>
      </c>
      <c r="I596" s="18"/>
      <c r="J596" s="21">
        <v>45197</v>
      </c>
      <c r="K596" s="20" t="e">
        <f>VLOOKUP(D596,'[1]Отчёт по доставленным'!$C$9:$L$252,10,0)</f>
        <v>#N/A</v>
      </c>
    </row>
    <row r="597" spans="1:11" ht="31.5" x14ac:dyDescent="0.25">
      <c r="A597" s="13" t="s">
        <v>2241</v>
      </c>
      <c r="B597" s="14" t="s">
        <v>16</v>
      </c>
      <c r="C597" s="14" t="s">
        <v>16</v>
      </c>
      <c r="D597" s="14" t="s">
        <v>16</v>
      </c>
      <c r="E597" s="15"/>
      <c r="F597" s="16" t="s">
        <v>2242</v>
      </c>
      <c r="G597" s="16" t="s">
        <v>2243</v>
      </c>
      <c r="H597" s="17" t="s">
        <v>2244</v>
      </c>
      <c r="I597" s="18"/>
      <c r="J597" s="21">
        <v>45197</v>
      </c>
      <c r="K597" s="20" t="e">
        <f>VLOOKUP(D597,'[1]Отчёт по доставленным'!$C$9:$L$252,10,0)</f>
        <v>#N/A</v>
      </c>
    </row>
    <row r="598" spans="1:11" ht="31.5" x14ac:dyDescent="0.25">
      <c r="A598" s="13" t="s">
        <v>2245</v>
      </c>
      <c r="B598" s="14" t="s">
        <v>16</v>
      </c>
      <c r="C598" s="14" t="s">
        <v>16</v>
      </c>
      <c r="D598" s="14" t="s">
        <v>16</v>
      </c>
      <c r="E598" s="15"/>
      <c r="F598" s="16" t="s">
        <v>2246</v>
      </c>
      <c r="G598" s="16" t="s">
        <v>2247</v>
      </c>
      <c r="H598" s="17" t="s">
        <v>2248</v>
      </c>
      <c r="I598" s="18"/>
      <c r="J598" s="21">
        <v>45197</v>
      </c>
      <c r="K598" s="20" t="e">
        <f>VLOOKUP(D598,'[1]Отчёт по доставленным'!$C$9:$L$252,10,0)</f>
        <v>#N/A</v>
      </c>
    </row>
    <row r="599" spans="1:11" x14ac:dyDescent="0.25">
      <c r="A599" s="13" t="s">
        <v>2249</v>
      </c>
      <c r="B599" s="14" t="s">
        <v>16</v>
      </c>
      <c r="C599" s="14" t="s">
        <v>16</v>
      </c>
      <c r="D599" s="14" t="s">
        <v>16</v>
      </c>
      <c r="E599" s="15"/>
      <c r="F599" s="16" t="s">
        <v>256</v>
      </c>
      <c r="G599" s="16" t="s">
        <v>2250</v>
      </c>
      <c r="H599" s="17" t="s">
        <v>2251</v>
      </c>
      <c r="I599" s="18"/>
      <c r="J599" s="21">
        <v>45197</v>
      </c>
      <c r="K599" s="20" t="e">
        <f>VLOOKUP(D599,'[1]Отчёт по доставленным'!$C$9:$L$252,10,0)</f>
        <v>#N/A</v>
      </c>
    </row>
    <row r="600" spans="1:11" ht="47.25" x14ac:dyDescent="0.25">
      <c r="A600" s="13" t="s">
        <v>2252</v>
      </c>
      <c r="B600" s="14" t="s">
        <v>16</v>
      </c>
      <c r="C600" s="14" t="s">
        <v>16</v>
      </c>
      <c r="D600" s="14" t="s">
        <v>16</v>
      </c>
      <c r="E600" s="15"/>
      <c r="F600" s="16" t="s">
        <v>2253</v>
      </c>
      <c r="G600" s="16" t="s">
        <v>2254</v>
      </c>
      <c r="H600" s="17" t="s">
        <v>2255</v>
      </c>
      <c r="I600" s="18"/>
      <c r="J600" s="21">
        <v>45197</v>
      </c>
      <c r="K600" s="20" t="e">
        <f>VLOOKUP(D600,'[1]Отчёт по доставленным'!$C$9:$L$252,10,0)</f>
        <v>#N/A</v>
      </c>
    </row>
    <row r="601" spans="1:11" ht="31.5" x14ac:dyDescent="0.25">
      <c r="A601" s="13" t="s">
        <v>2256</v>
      </c>
      <c r="B601" s="14" t="s">
        <v>16</v>
      </c>
      <c r="C601" s="14" t="s">
        <v>16</v>
      </c>
      <c r="D601" s="14" t="s">
        <v>16</v>
      </c>
      <c r="E601" s="15"/>
      <c r="F601" s="16" t="s">
        <v>2257</v>
      </c>
      <c r="G601" s="16" t="s">
        <v>2247</v>
      </c>
      <c r="H601" s="17" t="s">
        <v>2258</v>
      </c>
      <c r="I601" s="18"/>
      <c r="J601" s="21">
        <v>45197</v>
      </c>
      <c r="K601" s="20" t="e">
        <f>VLOOKUP(D601,'[1]Отчёт по доставленным'!$C$9:$L$252,10,0)</f>
        <v>#N/A</v>
      </c>
    </row>
    <row r="602" spans="1:11" ht="31.5" x14ac:dyDescent="0.25">
      <c r="A602" s="13" t="s">
        <v>2259</v>
      </c>
      <c r="B602" s="14" t="s">
        <v>16</v>
      </c>
      <c r="C602" s="14" t="s">
        <v>16</v>
      </c>
      <c r="D602" s="14" t="s">
        <v>16</v>
      </c>
      <c r="E602" s="15"/>
      <c r="F602" s="16" t="s">
        <v>2260</v>
      </c>
      <c r="G602" s="16" t="s">
        <v>2261</v>
      </c>
      <c r="H602" s="17" t="s">
        <v>2262</v>
      </c>
      <c r="I602" s="18"/>
      <c r="J602" s="21">
        <v>45197</v>
      </c>
      <c r="K602" s="20" t="e">
        <f>VLOOKUP(D602,'[1]Отчёт по доставленным'!$C$9:$L$252,10,0)</f>
        <v>#N/A</v>
      </c>
    </row>
    <row r="603" spans="1:11" ht="31.5" x14ac:dyDescent="0.25">
      <c r="A603" s="13" t="s">
        <v>2263</v>
      </c>
      <c r="B603" s="14" t="s">
        <v>16</v>
      </c>
      <c r="C603" s="14" t="s">
        <v>16</v>
      </c>
      <c r="D603" s="14" t="s">
        <v>16</v>
      </c>
      <c r="E603" s="15"/>
      <c r="F603" s="16" t="s">
        <v>2264</v>
      </c>
      <c r="G603" s="16" t="s">
        <v>2265</v>
      </c>
      <c r="H603" s="17" t="s">
        <v>2266</v>
      </c>
      <c r="I603" s="18"/>
      <c r="J603" s="21">
        <v>45197</v>
      </c>
      <c r="K603" s="20" t="e">
        <f>VLOOKUP(D603,'[1]Отчёт по доставленным'!$C$9:$L$252,10,0)</f>
        <v>#N/A</v>
      </c>
    </row>
    <row r="604" spans="1:11" ht="31.5" x14ac:dyDescent="0.25">
      <c r="A604" s="13" t="s">
        <v>2267</v>
      </c>
      <c r="B604" s="14" t="s">
        <v>16</v>
      </c>
      <c r="C604" s="14" t="s">
        <v>16</v>
      </c>
      <c r="D604" s="14" t="s">
        <v>16</v>
      </c>
      <c r="E604" s="15"/>
      <c r="F604" s="16" t="s">
        <v>2268</v>
      </c>
      <c r="G604" s="16" t="s">
        <v>2269</v>
      </c>
      <c r="H604" s="17" t="s">
        <v>2270</v>
      </c>
      <c r="I604" s="18"/>
      <c r="J604" s="21">
        <v>45197</v>
      </c>
      <c r="K604" s="20" t="e">
        <f>VLOOKUP(D604,'[1]Отчёт по доставленным'!$C$9:$L$252,10,0)</f>
        <v>#N/A</v>
      </c>
    </row>
    <row r="605" spans="1:11" ht="31.5" x14ac:dyDescent="0.25">
      <c r="A605" s="13" t="s">
        <v>2271</v>
      </c>
      <c r="B605" s="14" t="s">
        <v>16</v>
      </c>
      <c r="C605" s="14" t="s">
        <v>16</v>
      </c>
      <c r="D605" s="14" t="s">
        <v>16</v>
      </c>
      <c r="E605" s="15"/>
      <c r="F605" s="16" t="s">
        <v>2272</v>
      </c>
      <c r="G605" s="16" t="s">
        <v>2273</v>
      </c>
      <c r="H605" s="17" t="s">
        <v>2274</v>
      </c>
      <c r="I605" s="18"/>
      <c r="J605" s="21">
        <v>45197</v>
      </c>
      <c r="K605" s="20" t="e">
        <f>VLOOKUP(D605,'[1]Отчёт по доставленным'!$C$9:$L$252,10,0)</f>
        <v>#N/A</v>
      </c>
    </row>
    <row r="606" spans="1:11" ht="31.5" x14ac:dyDescent="0.25">
      <c r="A606" s="13" t="s">
        <v>2275</v>
      </c>
      <c r="B606" s="14" t="s">
        <v>16</v>
      </c>
      <c r="C606" s="14" t="s">
        <v>16</v>
      </c>
      <c r="D606" s="14" t="s">
        <v>16</v>
      </c>
      <c r="E606" s="15"/>
      <c r="F606" s="16" t="s">
        <v>2272</v>
      </c>
      <c r="G606" s="16" t="s">
        <v>2273</v>
      </c>
      <c r="H606" s="17" t="s">
        <v>2276</v>
      </c>
      <c r="I606" s="18"/>
      <c r="J606" s="21">
        <v>45197</v>
      </c>
      <c r="K606" s="20" t="e">
        <f>VLOOKUP(D606,'[1]Отчёт по доставленным'!$C$9:$L$252,10,0)</f>
        <v>#N/A</v>
      </c>
    </row>
    <row r="607" spans="1:11" ht="31.5" x14ac:dyDescent="0.25">
      <c r="A607" s="13" t="s">
        <v>2277</v>
      </c>
      <c r="B607" s="14" t="s">
        <v>16</v>
      </c>
      <c r="C607" s="14" t="s">
        <v>16</v>
      </c>
      <c r="D607" s="14" t="s">
        <v>16</v>
      </c>
      <c r="E607" s="15"/>
      <c r="F607" s="16" t="s">
        <v>2278</v>
      </c>
      <c r="G607" s="16" t="s">
        <v>2279</v>
      </c>
      <c r="H607" s="17" t="s">
        <v>2280</v>
      </c>
      <c r="I607" s="18"/>
      <c r="J607" s="21">
        <v>45197</v>
      </c>
      <c r="K607" s="20" t="e">
        <f>VLOOKUP(D607,'[1]Отчёт по доставленным'!$C$9:$L$252,10,0)</f>
        <v>#N/A</v>
      </c>
    </row>
    <row r="608" spans="1:11" ht="31.5" x14ac:dyDescent="0.25">
      <c r="A608" s="13" t="s">
        <v>2281</v>
      </c>
      <c r="B608" s="14" t="s">
        <v>16</v>
      </c>
      <c r="C608" s="14" t="s">
        <v>16</v>
      </c>
      <c r="D608" s="14" t="s">
        <v>16</v>
      </c>
      <c r="E608" s="15"/>
      <c r="F608" s="16" t="s">
        <v>123</v>
      </c>
      <c r="G608" s="16" t="s">
        <v>2282</v>
      </c>
      <c r="H608" s="17" t="s">
        <v>2283</v>
      </c>
      <c r="I608" s="18"/>
      <c r="J608" s="21">
        <v>45197</v>
      </c>
      <c r="K608" s="20" t="e">
        <f>VLOOKUP(D608,'[1]Отчёт по доставленным'!$C$9:$L$252,10,0)</f>
        <v>#N/A</v>
      </c>
    </row>
    <row r="609" spans="1:11" x14ac:dyDescent="0.25">
      <c r="A609" s="13" t="s">
        <v>2284</v>
      </c>
      <c r="B609" s="14" t="s">
        <v>2285</v>
      </c>
      <c r="C609" s="14" t="s">
        <v>13</v>
      </c>
      <c r="D609" s="14" t="s">
        <v>2286</v>
      </c>
      <c r="E609" s="15" t="s">
        <v>2287</v>
      </c>
      <c r="F609" s="16"/>
      <c r="G609" s="16"/>
      <c r="H609" s="17" t="s">
        <v>16</v>
      </c>
      <c r="I609" s="18">
        <v>33118.160000000003</v>
      </c>
      <c r="J609" s="19"/>
      <c r="K609" s="20" t="str">
        <f>VLOOKUP(D609,'[1]Отчёт по доставленным'!$C$9:$L$252,10,0)</f>
        <v>доставлено</v>
      </c>
    </row>
    <row r="610" spans="1:11" ht="31.5" x14ac:dyDescent="0.25">
      <c r="A610" s="13" t="s">
        <v>2288</v>
      </c>
      <c r="B610" s="14" t="s">
        <v>16</v>
      </c>
      <c r="C610" s="14" t="s">
        <v>16</v>
      </c>
      <c r="D610" s="14" t="s">
        <v>16</v>
      </c>
      <c r="E610" s="15"/>
      <c r="F610" s="16" t="s">
        <v>2289</v>
      </c>
      <c r="G610" s="16" t="s">
        <v>2290</v>
      </c>
      <c r="H610" s="17" t="s">
        <v>2291</v>
      </c>
      <c r="I610" s="18"/>
      <c r="J610" s="21">
        <v>45197</v>
      </c>
      <c r="K610" s="20" t="e">
        <f>VLOOKUP(D610,'[1]Отчёт по доставленным'!$C$9:$L$252,10,0)</f>
        <v>#N/A</v>
      </c>
    </row>
    <row r="611" spans="1:11" x14ac:dyDescent="0.25">
      <c r="A611" s="13" t="s">
        <v>2292</v>
      </c>
      <c r="B611" s="14" t="s">
        <v>2293</v>
      </c>
      <c r="C611" s="14" t="s">
        <v>13</v>
      </c>
      <c r="D611" s="14" t="s">
        <v>2294</v>
      </c>
      <c r="E611" s="15" t="s">
        <v>2295</v>
      </c>
      <c r="F611" s="16"/>
      <c r="G611" s="16"/>
      <c r="H611" s="17" t="s">
        <v>16</v>
      </c>
      <c r="I611" s="18">
        <v>5853.46</v>
      </c>
      <c r="J611" s="19"/>
      <c r="K611" s="20" t="str">
        <f>VLOOKUP(D611,'[1]Отчёт по доставленным'!$C$9:$L$252,10,0)</f>
        <v>доставлено</v>
      </c>
    </row>
    <row r="612" spans="1:11" ht="31.5" x14ac:dyDescent="0.25">
      <c r="A612" s="13" t="s">
        <v>2296</v>
      </c>
      <c r="B612" s="14" t="s">
        <v>16</v>
      </c>
      <c r="C612" s="14" t="s">
        <v>16</v>
      </c>
      <c r="D612" s="14" t="s">
        <v>16</v>
      </c>
      <c r="E612" s="15"/>
      <c r="F612" s="16" t="s">
        <v>2297</v>
      </c>
      <c r="G612" s="16" t="s">
        <v>2298</v>
      </c>
      <c r="H612" s="17" t="s">
        <v>2299</v>
      </c>
      <c r="I612" s="18"/>
      <c r="J612" s="21">
        <v>45197</v>
      </c>
      <c r="K612" s="20" t="e">
        <f>VLOOKUP(D612,'[1]Отчёт по доставленным'!$C$9:$L$252,10,0)</f>
        <v>#N/A</v>
      </c>
    </row>
    <row r="613" spans="1:11" x14ac:dyDescent="0.25">
      <c r="A613" s="13" t="s">
        <v>2300</v>
      </c>
      <c r="B613" s="14" t="s">
        <v>2301</v>
      </c>
      <c r="C613" s="14" t="s">
        <v>13</v>
      </c>
      <c r="D613" s="14" t="s">
        <v>2302</v>
      </c>
      <c r="E613" s="15" t="s">
        <v>2303</v>
      </c>
      <c r="F613" s="16"/>
      <c r="G613" s="16"/>
      <c r="H613" s="17" t="s">
        <v>16</v>
      </c>
      <c r="I613" s="18">
        <v>27206.77</v>
      </c>
      <c r="J613" s="19"/>
      <c r="K613" s="20" t="str">
        <f>VLOOKUP(D613,'[1]Отчёт по доставленным'!$C$9:$L$252,10,0)</f>
        <v>доставлено</v>
      </c>
    </row>
    <row r="614" spans="1:11" ht="47.25" x14ac:dyDescent="0.25">
      <c r="A614" s="13" t="s">
        <v>2304</v>
      </c>
      <c r="B614" s="14" t="s">
        <v>16</v>
      </c>
      <c r="C614" s="14" t="s">
        <v>16</v>
      </c>
      <c r="D614" s="14" t="s">
        <v>16</v>
      </c>
      <c r="E614" s="15"/>
      <c r="F614" s="16" t="s">
        <v>2305</v>
      </c>
      <c r="G614" s="16" t="s">
        <v>2306</v>
      </c>
      <c r="H614" s="17" t="s">
        <v>2307</v>
      </c>
      <c r="I614" s="18"/>
      <c r="J614" s="21">
        <v>45197</v>
      </c>
      <c r="K614" s="20" t="e">
        <f>VLOOKUP(D614,'[1]Отчёт по доставленным'!$C$9:$L$252,10,0)</f>
        <v>#N/A</v>
      </c>
    </row>
    <row r="615" spans="1:11" ht="47.25" x14ac:dyDescent="0.25">
      <c r="A615" s="13" t="s">
        <v>2308</v>
      </c>
      <c r="B615" s="14" t="s">
        <v>16</v>
      </c>
      <c r="C615" s="14" t="s">
        <v>16</v>
      </c>
      <c r="D615" s="14" t="s">
        <v>16</v>
      </c>
      <c r="E615" s="15"/>
      <c r="F615" s="16" t="s">
        <v>2309</v>
      </c>
      <c r="G615" s="16" t="s">
        <v>2306</v>
      </c>
      <c r="H615" s="17" t="s">
        <v>2310</v>
      </c>
      <c r="I615" s="18"/>
      <c r="J615" s="21">
        <v>45197</v>
      </c>
      <c r="K615" s="20" t="e">
        <f>VLOOKUP(D615,'[1]Отчёт по доставленным'!$C$9:$L$252,10,0)</f>
        <v>#N/A</v>
      </c>
    </row>
    <row r="616" spans="1:11" ht="47.25" x14ac:dyDescent="0.25">
      <c r="A616" s="13" t="s">
        <v>2311</v>
      </c>
      <c r="B616" s="14" t="s">
        <v>16</v>
      </c>
      <c r="C616" s="14" t="s">
        <v>16</v>
      </c>
      <c r="D616" s="14" t="s">
        <v>16</v>
      </c>
      <c r="E616" s="15"/>
      <c r="F616" s="16" t="s">
        <v>2312</v>
      </c>
      <c r="G616" s="16" t="s">
        <v>2306</v>
      </c>
      <c r="H616" s="17" t="s">
        <v>2310</v>
      </c>
      <c r="I616" s="18"/>
      <c r="J616" s="21">
        <v>45197</v>
      </c>
      <c r="K616" s="20" t="e">
        <f>VLOOKUP(D616,'[1]Отчёт по доставленным'!$C$9:$L$252,10,0)</f>
        <v>#N/A</v>
      </c>
    </row>
    <row r="617" spans="1:11" ht="47.25" x14ac:dyDescent="0.25">
      <c r="A617" s="13" t="s">
        <v>2313</v>
      </c>
      <c r="B617" s="14" t="s">
        <v>16</v>
      </c>
      <c r="C617" s="14" t="s">
        <v>16</v>
      </c>
      <c r="D617" s="14" t="s">
        <v>16</v>
      </c>
      <c r="E617" s="15"/>
      <c r="F617" s="16" t="s">
        <v>2314</v>
      </c>
      <c r="G617" s="16" t="s">
        <v>2315</v>
      </c>
      <c r="H617" s="17" t="s">
        <v>2316</v>
      </c>
      <c r="I617" s="18"/>
      <c r="J617" s="21">
        <v>45197</v>
      </c>
      <c r="K617" s="20" t="e">
        <f>VLOOKUP(D617,'[1]Отчёт по доставленным'!$C$9:$L$252,10,0)</f>
        <v>#N/A</v>
      </c>
    </row>
    <row r="618" spans="1:11" ht="47.25" x14ac:dyDescent="0.25">
      <c r="A618" s="13" t="s">
        <v>2317</v>
      </c>
      <c r="B618" s="14" t="s">
        <v>16</v>
      </c>
      <c r="C618" s="14" t="s">
        <v>16</v>
      </c>
      <c r="D618" s="14" t="s">
        <v>16</v>
      </c>
      <c r="E618" s="15"/>
      <c r="F618" s="16" t="s">
        <v>2318</v>
      </c>
      <c r="G618" s="16" t="s">
        <v>2319</v>
      </c>
      <c r="H618" s="17" t="s">
        <v>2320</v>
      </c>
      <c r="I618" s="18"/>
      <c r="J618" s="21">
        <v>45197</v>
      </c>
      <c r="K618" s="20" t="e">
        <f>VLOOKUP(D618,'[1]Отчёт по доставленным'!$C$9:$L$252,10,0)</f>
        <v>#N/A</v>
      </c>
    </row>
    <row r="619" spans="1:11" ht="31.5" x14ac:dyDescent="0.25">
      <c r="A619" s="13" t="s">
        <v>2321</v>
      </c>
      <c r="B619" s="14" t="s">
        <v>2322</v>
      </c>
      <c r="C619" s="14" t="s">
        <v>13</v>
      </c>
      <c r="D619" s="14" t="s">
        <v>2323</v>
      </c>
      <c r="E619" s="15" t="s">
        <v>2324</v>
      </c>
      <c r="F619" s="16"/>
      <c r="G619" s="16"/>
      <c r="H619" s="17" t="s">
        <v>16</v>
      </c>
      <c r="I619" s="18">
        <v>360100.06</v>
      </c>
      <c r="J619" s="19"/>
      <c r="K619" s="20" t="str">
        <f>VLOOKUP(D619,'[1]Отчёт по доставленным'!$C$9:$L$252,10,0)</f>
        <v>отправлено</v>
      </c>
    </row>
    <row r="620" spans="1:11" ht="31.5" x14ac:dyDescent="0.25">
      <c r="A620" s="13" t="s">
        <v>2325</v>
      </c>
      <c r="B620" s="14" t="s">
        <v>16</v>
      </c>
      <c r="C620" s="14" t="s">
        <v>16</v>
      </c>
      <c r="D620" s="14" t="s">
        <v>16</v>
      </c>
      <c r="E620" s="15"/>
      <c r="F620" s="16" t="s">
        <v>2326</v>
      </c>
      <c r="G620" s="16" t="s">
        <v>2327</v>
      </c>
      <c r="H620" s="17" t="s">
        <v>2326</v>
      </c>
      <c r="I620" s="18"/>
      <c r="J620" s="21">
        <v>45197</v>
      </c>
      <c r="K620" s="20" t="e">
        <f>VLOOKUP(D620,'[1]Отчёт по доставленным'!$C$9:$L$252,10,0)</f>
        <v>#N/A</v>
      </c>
    </row>
    <row r="621" spans="1:11" ht="47.25" x14ac:dyDescent="0.25">
      <c r="A621" s="13" t="s">
        <v>2328</v>
      </c>
      <c r="B621" s="14" t="s">
        <v>16</v>
      </c>
      <c r="C621" s="14" t="s">
        <v>16</v>
      </c>
      <c r="D621" s="14" t="s">
        <v>16</v>
      </c>
      <c r="E621" s="15"/>
      <c r="F621" s="16" t="s">
        <v>2329</v>
      </c>
      <c r="G621" s="16" t="s">
        <v>2330</v>
      </c>
      <c r="H621" s="17" t="s">
        <v>2331</v>
      </c>
      <c r="I621" s="18"/>
      <c r="J621" s="21">
        <v>45197</v>
      </c>
      <c r="K621" s="20" t="e">
        <f>VLOOKUP(D621,'[1]Отчёт по доставленным'!$C$9:$L$252,10,0)</f>
        <v>#N/A</v>
      </c>
    </row>
    <row r="622" spans="1:11" ht="63" x14ac:dyDescent="0.25">
      <c r="A622" s="13" t="s">
        <v>2332</v>
      </c>
      <c r="B622" s="14" t="s">
        <v>16</v>
      </c>
      <c r="C622" s="14" t="s">
        <v>16</v>
      </c>
      <c r="D622" s="14" t="s">
        <v>16</v>
      </c>
      <c r="E622" s="15"/>
      <c r="F622" s="16" t="s">
        <v>2333</v>
      </c>
      <c r="G622" s="16" t="s">
        <v>2334</v>
      </c>
      <c r="H622" s="17" t="s">
        <v>2335</v>
      </c>
      <c r="I622" s="18"/>
      <c r="J622" s="21">
        <v>45197</v>
      </c>
      <c r="K622" s="20" t="e">
        <f>VLOOKUP(D622,'[1]Отчёт по доставленным'!$C$9:$L$252,10,0)</f>
        <v>#N/A</v>
      </c>
    </row>
    <row r="623" spans="1:11" x14ac:dyDescent="0.25">
      <c r="A623" s="13" t="s">
        <v>2336</v>
      </c>
      <c r="B623" s="14" t="s">
        <v>2337</v>
      </c>
      <c r="C623" s="14" t="s">
        <v>13</v>
      </c>
      <c r="D623" s="14" t="s">
        <v>2338</v>
      </c>
      <c r="E623" s="15" t="s">
        <v>2339</v>
      </c>
      <c r="F623" s="16"/>
      <c r="G623" s="16"/>
      <c r="H623" s="17" t="s">
        <v>16</v>
      </c>
      <c r="I623" s="18">
        <v>250737.56</v>
      </c>
      <c r="J623" s="19"/>
      <c r="K623" s="20" t="str">
        <f>VLOOKUP(D623,'[1]Отчёт по доставленным'!$C$9:$L$252,10,0)</f>
        <v>доставлено</v>
      </c>
    </row>
    <row r="624" spans="1:11" ht="47.25" x14ac:dyDescent="0.25">
      <c r="A624" s="13" t="s">
        <v>2340</v>
      </c>
      <c r="B624" s="14" t="s">
        <v>16</v>
      </c>
      <c r="C624" s="14" t="s">
        <v>16</v>
      </c>
      <c r="D624" s="14" t="s">
        <v>16</v>
      </c>
      <c r="E624" s="15"/>
      <c r="F624" s="16" t="s">
        <v>2341</v>
      </c>
      <c r="G624" s="16" t="s">
        <v>2342</v>
      </c>
      <c r="H624" s="17" t="s">
        <v>2343</v>
      </c>
      <c r="I624" s="18"/>
      <c r="J624" s="21">
        <v>45197</v>
      </c>
      <c r="K624" s="20" t="e">
        <f>VLOOKUP(D624,'[1]Отчёт по доставленным'!$C$9:$L$252,10,0)</f>
        <v>#N/A</v>
      </c>
    </row>
    <row r="625" spans="1:11" x14ac:dyDescent="0.25">
      <c r="A625" s="13" t="s">
        <v>2344</v>
      </c>
      <c r="B625" s="14" t="s">
        <v>2345</v>
      </c>
      <c r="C625" s="14" t="s">
        <v>13</v>
      </c>
      <c r="D625" s="14" t="s">
        <v>2346</v>
      </c>
      <c r="E625" s="15" t="s">
        <v>2347</v>
      </c>
      <c r="F625" s="16"/>
      <c r="G625" s="16"/>
      <c r="H625" s="17" t="s">
        <v>16</v>
      </c>
      <c r="I625" s="18">
        <v>165255.34</v>
      </c>
      <c r="J625" s="19"/>
      <c r="K625" s="20" t="str">
        <f>VLOOKUP(D625,'[1]Отчёт по доставленным'!$C$9:$L$252,10,0)</f>
        <v>доставлено</v>
      </c>
    </row>
    <row r="626" spans="1:11" ht="31.5" x14ac:dyDescent="0.25">
      <c r="A626" s="13" t="s">
        <v>2348</v>
      </c>
      <c r="B626" s="14" t="s">
        <v>16</v>
      </c>
      <c r="C626" s="14" t="s">
        <v>16</v>
      </c>
      <c r="D626" s="14" t="s">
        <v>16</v>
      </c>
      <c r="E626" s="15"/>
      <c r="F626" s="16" t="s">
        <v>2349</v>
      </c>
      <c r="G626" s="16" t="s">
        <v>2350</v>
      </c>
      <c r="H626" s="17" t="s">
        <v>2351</v>
      </c>
      <c r="I626" s="18"/>
      <c r="J626" s="21">
        <v>45197</v>
      </c>
      <c r="K626" s="20" t="e">
        <f>VLOOKUP(D626,'[1]Отчёт по доставленным'!$C$9:$L$252,10,0)</f>
        <v>#N/A</v>
      </c>
    </row>
    <row r="627" spans="1:11" x14ac:dyDescent="0.25">
      <c r="A627" s="13" t="s">
        <v>2352</v>
      </c>
      <c r="B627" s="14" t="s">
        <v>2353</v>
      </c>
      <c r="C627" s="14" t="s">
        <v>13</v>
      </c>
      <c r="D627" s="14" t="s">
        <v>2354</v>
      </c>
      <c r="E627" s="15" t="s">
        <v>2355</v>
      </c>
      <c r="F627" s="16"/>
      <c r="G627" s="16"/>
      <c r="H627" s="17" t="s">
        <v>16</v>
      </c>
      <c r="I627" s="18">
        <v>8287.24</v>
      </c>
      <c r="J627" s="19"/>
      <c r="K627" s="20" t="str">
        <f>VLOOKUP(D627,'[1]Отчёт по доставленным'!$C$9:$L$252,10,0)</f>
        <v>доставлено</v>
      </c>
    </row>
    <row r="628" spans="1:11" ht="31.5" x14ac:dyDescent="0.25">
      <c r="A628" s="13" t="s">
        <v>2356</v>
      </c>
      <c r="B628" s="14" t="s">
        <v>16</v>
      </c>
      <c r="C628" s="14" t="s">
        <v>16</v>
      </c>
      <c r="D628" s="14" t="s">
        <v>16</v>
      </c>
      <c r="E628" s="15"/>
      <c r="F628" s="16" t="s">
        <v>2357</v>
      </c>
      <c r="G628" s="16" t="s">
        <v>2358</v>
      </c>
      <c r="H628" s="17" t="s">
        <v>2359</v>
      </c>
      <c r="I628" s="18"/>
      <c r="J628" s="21">
        <v>45197</v>
      </c>
      <c r="K628" s="20" t="e">
        <f>VLOOKUP(D628,'[1]Отчёт по доставленным'!$C$9:$L$252,10,0)</f>
        <v>#N/A</v>
      </c>
    </row>
    <row r="629" spans="1:11" x14ac:dyDescent="0.25">
      <c r="A629" s="13" t="s">
        <v>2360</v>
      </c>
      <c r="B629" s="14" t="s">
        <v>2361</v>
      </c>
      <c r="C629" s="14" t="s">
        <v>13</v>
      </c>
      <c r="D629" s="14" t="s">
        <v>2362</v>
      </c>
      <c r="E629" s="15" t="s">
        <v>2363</v>
      </c>
      <c r="F629" s="16"/>
      <c r="G629" s="16"/>
      <c r="H629" s="17" t="s">
        <v>16</v>
      </c>
      <c r="I629" s="18">
        <v>40264.670000000006</v>
      </c>
      <c r="J629" s="19"/>
      <c r="K629" s="20" t="str">
        <f>VLOOKUP(D629,'[1]Отчёт по доставленным'!$C$9:$L$252,10,0)</f>
        <v>доставлено</v>
      </c>
    </row>
    <row r="630" spans="1:11" ht="31.5" x14ac:dyDescent="0.25">
      <c r="A630" s="13" t="s">
        <v>2364</v>
      </c>
      <c r="B630" s="14" t="s">
        <v>16</v>
      </c>
      <c r="C630" s="14" t="s">
        <v>16</v>
      </c>
      <c r="D630" s="14" t="s">
        <v>16</v>
      </c>
      <c r="E630" s="15"/>
      <c r="F630" s="16" t="s">
        <v>2365</v>
      </c>
      <c r="G630" s="16" t="s">
        <v>2366</v>
      </c>
      <c r="H630" s="17" t="s">
        <v>2367</v>
      </c>
      <c r="I630" s="18"/>
      <c r="J630" s="21">
        <v>45198</v>
      </c>
      <c r="K630" s="20" t="e">
        <f>VLOOKUP(D630,'[1]Отчёт по доставленным'!$C$9:$L$252,10,0)</f>
        <v>#N/A</v>
      </c>
    </row>
    <row r="631" spans="1:11" ht="31.5" x14ac:dyDescent="0.25">
      <c r="A631" s="13" t="s">
        <v>2368</v>
      </c>
      <c r="B631" s="14" t="s">
        <v>16</v>
      </c>
      <c r="C631" s="14" t="s">
        <v>16</v>
      </c>
      <c r="D631" s="14" t="s">
        <v>16</v>
      </c>
      <c r="E631" s="15"/>
      <c r="F631" s="16" t="s">
        <v>2257</v>
      </c>
      <c r="G631" s="16" t="s">
        <v>2369</v>
      </c>
      <c r="H631" s="17" t="s">
        <v>2370</v>
      </c>
      <c r="I631" s="18"/>
      <c r="J631" s="21">
        <v>45198</v>
      </c>
      <c r="K631" s="20" t="e">
        <f>VLOOKUP(D631,'[1]Отчёт по доставленным'!$C$9:$L$252,10,0)</f>
        <v>#N/A</v>
      </c>
    </row>
    <row r="632" spans="1:11" x14ac:dyDescent="0.25">
      <c r="A632" s="13" t="s">
        <v>2371</v>
      </c>
      <c r="B632" s="14" t="s">
        <v>2372</v>
      </c>
      <c r="C632" s="14" t="s">
        <v>13</v>
      </c>
      <c r="D632" s="14" t="s">
        <v>2373</v>
      </c>
      <c r="E632" s="15" t="s">
        <v>2374</v>
      </c>
      <c r="F632" s="16"/>
      <c r="G632" s="16"/>
      <c r="H632" s="17" t="s">
        <v>16</v>
      </c>
      <c r="I632" s="18">
        <v>6423.6500000000005</v>
      </c>
      <c r="J632" s="19"/>
      <c r="K632" s="20" t="str">
        <f>VLOOKUP(D632,'[1]Отчёт по доставленным'!$C$9:$L$252,10,0)</f>
        <v>доставлено</v>
      </c>
    </row>
    <row r="633" spans="1:11" ht="31.5" x14ac:dyDescent="0.25">
      <c r="A633" s="13" t="s">
        <v>2375</v>
      </c>
      <c r="B633" s="14" t="s">
        <v>16</v>
      </c>
      <c r="C633" s="14" t="s">
        <v>16</v>
      </c>
      <c r="D633" s="14" t="s">
        <v>16</v>
      </c>
      <c r="E633" s="15"/>
      <c r="F633" s="16" t="s">
        <v>2376</v>
      </c>
      <c r="G633" s="16" t="s">
        <v>2377</v>
      </c>
      <c r="H633" s="17" t="s">
        <v>2378</v>
      </c>
      <c r="I633" s="18"/>
      <c r="J633" s="21">
        <v>45198</v>
      </c>
      <c r="K633" s="20" t="e">
        <f>VLOOKUP(D633,'[1]Отчёт по доставленным'!$C$9:$L$252,10,0)</f>
        <v>#N/A</v>
      </c>
    </row>
    <row r="634" spans="1:11" x14ac:dyDescent="0.25">
      <c r="A634" s="13" t="s">
        <v>2379</v>
      </c>
      <c r="B634" s="14" t="s">
        <v>2380</v>
      </c>
      <c r="C634" s="14" t="s">
        <v>13</v>
      </c>
      <c r="D634" s="14" t="s">
        <v>2381</v>
      </c>
      <c r="E634" s="15" t="s">
        <v>2382</v>
      </c>
      <c r="F634" s="16"/>
      <c r="G634" s="16"/>
      <c r="H634" s="17" t="s">
        <v>16</v>
      </c>
      <c r="I634" s="18">
        <v>77887.05</v>
      </c>
      <c r="J634" s="19"/>
      <c r="K634" s="20" t="str">
        <f>VLOOKUP(D634,'[1]Отчёт по доставленным'!$C$9:$L$252,10,0)</f>
        <v>доставлено</v>
      </c>
    </row>
    <row r="635" spans="1:11" x14ac:dyDescent="0.25">
      <c r="A635" s="13" t="s">
        <v>2383</v>
      </c>
      <c r="B635" s="14" t="s">
        <v>16</v>
      </c>
      <c r="C635" s="14" t="s">
        <v>16</v>
      </c>
      <c r="D635" s="14" t="s">
        <v>16</v>
      </c>
      <c r="E635" s="15"/>
      <c r="F635" s="16" t="s">
        <v>2384</v>
      </c>
      <c r="G635" s="16" t="s">
        <v>2385</v>
      </c>
      <c r="H635" s="17" t="s">
        <v>2386</v>
      </c>
      <c r="I635" s="18"/>
      <c r="J635" s="21">
        <v>45198</v>
      </c>
      <c r="K635" s="20" t="e">
        <f>VLOOKUP(D635,'[1]Отчёт по доставленным'!$C$9:$L$252,10,0)</f>
        <v>#N/A</v>
      </c>
    </row>
    <row r="636" spans="1:11" x14ac:dyDescent="0.25">
      <c r="A636" s="13" t="s">
        <v>2387</v>
      </c>
      <c r="B636" s="14" t="s">
        <v>2388</v>
      </c>
      <c r="C636" s="14" t="s">
        <v>13</v>
      </c>
      <c r="D636" s="14" t="s">
        <v>2389</v>
      </c>
      <c r="E636" s="15" t="s">
        <v>2390</v>
      </c>
      <c r="F636" s="16"/>
      <c r="G636" s="16"/>
      <c r="H636" s="17" t="s">
        <v>16</v>
      </c>
      <c r="I636" s="18">
        <v>4891.38</v>
      </c>
      <c r="J636" s="19"/>
      <c r="K636" s="20" t="str">
        <f>VLOOKUP(D636,'[1]Отчёт по доставленным'!$C$9:$L$252,10,0)</f>
        <v>доставлено</v>
      </c>
    </row>
    <row r="637" spans="1:11" ht="31.5" x14ac:dyDescent="0.25">
      <c r="A637" s="13" t="s">
        <v>2391</v>
      </c>
      <c r="B637" s="14" t="s">
        <v>16</v>
      </c>
      <c r="C637" s="14" t="s">
        <v>16</v>
      </c>
      <c r="D637" s="14" t="s">
        <v>16</v>
      </c>
      <c r="E637" s="15"/>
      <c r="F637" s="16" t="s">
        <v>2392</v>
      </c>
      <c r="G637" s="16" t="s">
        <v>2393</v>
      </c>
      <c r="H637" s="17" t="s">
        <v>2394</v>
      </c>
      <c r="I637" s="18"/>
      <c r="J637" s="21">
        <v>45198</v>
      </c>
      <c r="K637" s="20" t="e">
        <f>VLOOKUP(D637,'[1]Отчёт по доставленным'!$C$9:$L$252,10,0)</f>
        <v>#N/A</v>
      </c>
    </row>
    <row r="638" spans="1:11" x14ac:dyDescent="0.25">
      <c r="A638" s="13" t="s">
        <v>2395</v>
      </c>
      <c r="B638" s="14" t="s">
        <v>2396</v>
      </c>
      <c r="C638" s="14" t="s">
        <v>13</v>
      </c>
      <c r="D638" s="14" t="s">
        <v>2397</v>
      </c>
      <c r="E638" s="15" t="s">
        <v>2398</v>
      </c>
      <c r="F638" s="16"/>
      <c r="G638" s="16"/>
      <c r="H638" s="17" t="s">
        <v>16</v>
      </c>
      <c r="I638" s="18">
        <v>4544.72</v>
      </c>
      <c r="J638" s="19"/>
      <c r="K638" s="20" t="str">
        <f>VLOOKUP(D638,'[1]Отчёт по доставленным'!$C$9:$L$252,10,0)</f>
        <v>доставлено</v>
      </c>
    </row>
    <row r="639" spans="1:11" x14ac:dyDescent="0.25">
      <c r="A639" s="13" t="s">
        <v>2399</v>
      </c>
      <c r="B639" s="14" t="s">
        <v>16</v>
      </c>
      <c r="C639" s="14" t="s">
        <v>16</v>
      </c>
      <c r="D639" s="14" t="s">
        <v>16</v>
      </c>
      <c r="E639" s="15"/>
      <c r="F639" s="16" t="s">
        <v>353</v>
      </c>
      <c r="G639" s="16" t="s">
        <v>382</v>
      </c>
      <c r="H639" s="17" t="s">
        <v>2400</v>
      </c>
      <c r="I639" s="18"/>
      <c r="J639" s="21">
        <v>45198</v>
      </c>
      <c r="K639" s="20" t="e">
        <f>VLOOKUP(D639,'[1]Отчёт по доставленным'!$C$9:$L$252,10,0)</f>
        <v>#N/A</v>
      </c>
    </row>
    <row r="640" spans="1:11" ht="31.5" x14ac:dyDescent="0.25">
      <c r="A640" s="13" t="s">
        <v>2401</v>
      </c>
      <c r="B640" s="14" t="s">
        <v>16</v>
      </c>
      <c r="C640" s="14" t="s">
        <v>16</v>
      </c>
      <c r="D640" s="14" t="s">
        <v>16</v>
      </c>
      <c r="E640" s="15"/>
      <c r="F640" s="16" t="s">
        <v>2402</v>
      </c>
      <c r="G640" s="16" t="s">
        <v>2403</v>
      </c>
      <c r="H640" s="17" t="s">
        <v>2404</v>
      </c>
      <c r="I640" s="18"/>
      <c r="J640" s="21">
        <v>45198</v>
      </c>
      <c r="K640" s="20" t="e">
        <f>VLOOKUP(D640,'[1]Отчёт по доставленным'!$C$9:$L$252,10,0)</f>
        <v>#N/A</v>
      </c>
    </row>
    <row r="641" spans="1:11" x14ac:dyDescent="0.25">
      <c r="A641" s="13" t="s">
        <v>2405</v>
      </c>
      <c r="B641" s="14" t="s">
        <v>2406</v>
      </c>
      <c r="C641" s="14" t="s">
        <v>13</v>
      </c>
      <c r="D641" s="14" t="s">
        <v>2407</v>
      </c>
      <c r="E641" s="15" t="s">
        <v>2408</v>
      </c>
      <c r="F641" s="16"/>
      <c r="G641" s="16"/>
      <c r="H641" s="17" t="s">
        <v>16</v>
      </c>
      <c r="I641" s="18">
        <v>1085245.73</v>
      </c>
      <c r="J641" s="19"/>
      <c r="K641" s="20" t="str">
        <f>VLOOKUP(D641,'[1]Отчёт по доставленным'!$C$9:$L$252,10,0)</f>
        <v>доставлено</v>
      </c>
    </row>
    <row r="642" spans="1:11" ht="47.25" x14ac:dyDescent="0.25">
      <c r="A642" s="13" t="s">
        <v>2409</v>
      </c>
      <c r="B642" s="14" t="s">
        <v>16</v>
      </c>
      <c r="C642" s="14" t="s">
        <v>16</v>
      </c>
      <c r="D642" s="14" t="s">
        <v>16</v>
      </c>
      <c r="E642" s="15"/>
      <c r="F642" s="16" t="s">
        <v>2410</v>
      </c>
      <c r="G642" s="16" t="s">
        <v>2411</v>
      </c>
      <c r="H642" s="17" t="s">
        <v>2412</v>
      </c>
      <c r="I642" s="18"/>
      <c r="J642" s="21">
        <v>45197</v>
      </c>
      <c r="K642" s="20" t="e">
        <f>VLOOKUP(D642,'[1]Отчёт по доставленным'!$C$9:$L$252,10,0)</f>
        <v>#N/A</v>
      </c>
    </row>
    <row r="643" spans="1:11" ht="31.5" x14ac:dyDescent="0.25">
      <c r="A643" s="13" t="s">
        <v>2413</v>
      </c>
      <c r="B643" s="14" t="s">
        <v>16</v>
      </c>
      <c r="C643" s="14" t="s">
        <v>16</v>
      </c>
      <c r="D643" s="14" t="s">
        <v>16</v>
      </c>
      <c r="E643" s="15"/>
      <c r="F643" s="16" t="s">
        <v>2410</v>
      </c>
      <c r="G643" s="16" t="s">
        <v>2414</v>
      </c>
      <c r="H643" s="17" t="s">
        <v>2415</v>
      </c>
      <c r="I643" s="18"/>
      <c r="J643" s="21">
        <v>45197</v>
      </c>
      <c r="K643" s="20" t="e">
        <f>VLOOKUP(D643,'[1]Отчёт по доставленным'!$C$9:$L$252,10,0)</f>
        <v>#N/A</v>
      </c>
    </row>
    <row r="644" spans="1:11" x14ac:dyDescent="0.25">
      <c r="A644" s="13" t="s">
        <v>2416</v>
      </c>
      <c r="B644" s="14" t="s">
        <v>2417</v>
      </c>
      <c r="C644" s="14" t="s">
        <v>13</v>
      </c>
      <c r="D644" s="14" t="s">
        <v>2418</v>
      </c>
      <c r="E644" s="15" t="s">
        <v>2419</v>
      </c>
      <c r="F644" s="16"/>
      <c r="G644" s="16"/>
      <c r="H644" s="17" t="s">
        <v>16</v>
      </c>
      <c r="I644" s="18">
        <v>63545.21</v>
      </c>
      <c r="J644" s="19"/>
      <c r="K644" s="20" t="str">
        <f>VLOOKUP(D644,'[1]Отчёт по доставленным'!$C$9:$L$252,10,0)</f>
        <v>доставлено</v>
      </c>
    </row>
    <row r="645" spans="1:11" ht="31.5" x14ac:dyDescent="0.25">
      <c r="A645" s="13" t="s">
        <v>2420</v>
      </c>
      <c r="B645" s="14" t="s">
        <v>16</v>
      </c>
      <c r="C645" s="14" t="s">
        <v>16</v>
      </c>
      <c r="D645" s="14" t="s">
        <v>16</v>
      </c>
      <c r="E645" s="15"/>
      <c r="F645" s="16" t="s">
        <v>2421</v>
      </c>
      <c r="G645" s="16" t="s">
        <v>1863</v>
      </c>
      <c r="H645" s="17" t="s">
        <v>2422</v>
      </c>
      <c r="I645" s="18"/>
      <c r="J645" s="21">
        <v>45197</v>
      </c>
      <c r="K645" s="20" t="e">
        <f>VLOOKUP(D645,'[1]Отчёт по доставленным'!$C$9:$L$252,10,0)</f>
        <v>#N/A</v>
      </c>
    </row>
    <row r="646" spans="1:11" x14ac:dyDescent="0.25">
      <c r="A646" s="13" t="s">
        <v>2423</v>
      </c>
      <c r="B646" s="14" t="s">
        <v>2424</v>
      </c>
      <c r="C646" s="14" t="s">
        <v>13</v>
      </c>
      <c r="D646" s="14" t="s">
        <v>2425</v>
      </c>
      <c r="E646" s="15" t="s">
        <v>2426</v>
      </c>
      <c r="F646" s="16"/>
      <c r="G646" s="16"/>
      <c r="H646" s="17" t="s">
        <v>16</v>
      </c>
      <c r="I646" s="18">
        <v>240594.06</v>
      </c>
      <c r="J646" s="19"/>
      <c r="K646" s="20" t="str">
        <f>VLOOKUP(D646,'[1]Отчёт по доставленным'!$C$9:$L$252,10,0)</f>
        <v>доставлено</v>
      </c>
    </row>
    <row r="647" spans="1:11" x14ac:dyDescent="0.25">
      <c r="A647" s="13" t="s">
        <v>2427</v>
      </c>
      <c r="B647" s="14" t="s">
        <v>16</v>
      </c>
      <c r="C647" s="14" t="s">
        <v>16</v>
      </c>
      <c r="D647" s="14" t="s">
        <v>16</v>
      </c>
      <c r="E647" s="15"/>
      <c r="F647" s="16" t="s">
        <v>2428</v>
      </c>
      <c r="G647" s="16" t="s">
        <v>2429</v>
      </c>
      <c r="H647" s="17" t="s">
        <v>2430</v>
      </c>
      <c r="I647" s="18"/>
      <c r="J647" s="21">
        <v>45197</v>
      </c>
      <c r="K647" s="20" t="e">
        <f>VLOOKUP(D647,'[1]Отчёт по доставленным'!$C$9:$L$252,10,0)</f>
        <v>#N/A</v>
      </c>
    </row>
    <row r="648" spans="1:11" ht="31.5" x14ac:dyDescent="0.25">
      <c r="A648" s="13" t="s">
        <v>2431</v>
      </c>
      <c r="B648" s="14" t="s">
        <v>16</v>
      </c>
      <c r="C648" s="14" t="s">
        <v>16</v>
      </c>
      <c r="D648" s="14" t="s">
        <v>16</v>
      </c>
      <c r="E648" s="15"/>
      <c r="F648" s="16" t="s">
        <v>2432</v>
      </c>
      <c r="G648" s="16" t="s">
        <v>2433</v>
      </c>
      <c r="H648" s="17" t="s">
        <v>2434</v>
      </c>
      <c r="I648" s="18"/>
      <c r="J648" s="21">
        <v>45197</v>
      </c>
      <c r="K648" s="20" t="e">
        <f>VLOOKUP(D648,'[1]Отчёт по доставленным'!$C$9:$L$252,10,0)</f>
        <v>#N/A</v>
      </c>
    </row>
    <row r="649" spans="1:11" x14ac:dyDescent="0.25">
      <c r="A649" s="13" t="s">
        <v>2435</v>
      </c>
      <c r="B649" s="14" t="s">
        <v>2436</v>
      </c>
      <c r="C649" s="14" t="s">
        <v>13</v>
      </c>
      <c r="D649" s="14" t="s">
        <v>2437</v>
      </c>
      <c r="E649" s="15" t="s">
        <v>2438</v>
      </c>
      <c r="F649" s="16"/>
      <c r="G649" s="16"/>
      <c r="H649" s="17" t="s">
        <v>16</v>
      </c>
      <c r="I649" s="18">
        <v>47267.49</v>
      </c>
      <c r="J649" s="19"/>
      <c r="K649" s="20" t="str">
        <f>VLOOKUP(D649,'[1]Отчёт по доставленным'!$C$9:$L$252,10,0)</f>
        <v>доставлено</v>
      </c>
    </row>
    <row r="650" spans="1:11" ht="31.5" x14ac:dyDescent="0.25">
      <c r="A650" s="13" t="s">
        <v>2439</v>
      </c>
      <c r="B650" s="14" t="s">
        <v>16</v>
      </c>
      <c r="C650" s="14" t="s">
        <v>16</v>
      </c>
      <c r="D650" s="14" t="s">
        <v>16</v>
      </c>
      <c r="E650" s="15"/>
      <c r="F650" s="16" t="s">
        <v>2440</v>
      </c>
      <c r="G650" s="16" t="s">
        <v>2441</v>
      </c>
      <c r="H650" s="17" t="s">
        <v>2442</v>
      </c>
      <c r="I650" s="18"/>
      <c r="J650" s="21">
        <v>45197</v>
      </c>
      <c r="K650" s="20" t="e">
        <f>VLOOKUP(D650,'[1]Отчёт по доставленным'!$C$9:$L$252,10,0)</f>
        <v>#N/A</v>
      </c>
    </row>
    <row r="651" spans="1:11" x14ac:dyDescent="0.25">
      <c r="A651" s="13" t="s">
        <v>2443</v>
      </c>
      <c r="B651" s="14" t="s">
        <v>2444</v>
      </c>
      <c r="C651" s="14" t="s">
        <v>13</v>
      </c>
      <c r="D651" s="14" t="s">
        <v>2445</v>
      </c>
      <c r="E651" s="15" t="s">
        <v>2446</v>
      </c>
      <c r="F651" s="16"/>
      <c r="G651" s="16"/>
      <c r="H651" s="17" t="s">
        <v>16</v>
      </c>
      <c r="I651" s="18">
        <v>524430.25</v>
      </c>
      <c r="J651" s="19"/>
      <c r="K651" s="20" t="str">
        <f>VLOOKUP(D651,'[1]Отчёт по доставленным'!$C$9:$L$252,10,0)</f>
        <v>доставлено</v>
      </c>
    </row>
    <row r="652" spans="1:11" ht="31.5" x14ac:dyDescent="0.25">
      <c r="A652" s="13" t="s">
        <v>2447</v>
      </c>
      <c r="B652" s="14" t="s">
        <v>16</v>
      </c>
      <c r="C652" s="14" t="s">
        <v>16</v>
      </c>
      <c r="D652" s="14" t="s">
        <v>16</v>
      </c>
      <c r="E652" s="15"/>
      <c r="F652" s="16" t="s">
        <v>2448</v>
      </c>
      <c r="G652" s="16" t="s">
        <v>2449</v>
      </c>
      <c r="H652" s="17" t="s">
        <v>2450</v>
      </c>
      <c r="I652" s="18"/>
      <c r="J652" s="21">
        <v>45197</v>
      </c>
      <c r="K652" s="20" t="e">
        <f>VLOOKUP(D652,'[1]Отчёт по доставленным'!$C$9:$L$252,10,0)</f>
        <v>#N/A</v>
      </c>
    </row>
    <row r="653" spans="1:11" ht="31.5" x14ac:dyDescent="0.25">
      <c r="A653" s="13" t="s">
        <v>2451</v>
      </c>
      <c r="B653" s="14" t="s">
        <v>16</v>
      </c>
      <c r="C653" s="14" t="s">
        <v>16</v>
      </c>
      <c r="D653" s="14" t="s">
        <v>16</v>
      </c>
      <c r="E653" s="15"/>
      <c r="F653" s="16" t="s">
        <v>2448</v>
      </c>
      <c r="G653" s="16" t="s">
        <v>2449</v>
      </c>
      <c r="H653" s="17" t="s">
        <v>2452</v>
      </c>
      <c r="I653" s="18"/>
      <c r="J653" s="21">
        <v>45197</v>
      </c>
      <c r="K653" s="20" t="e">
        <f>VLOOKUP(D653,'[1]Отчёт по доставленным'!$C$9:$L$252,10,0)</f>
        <v>#N/A</v>
      </c>
    </row>
    <row r="654" spans="1:11" x14ac:dyDescent="0.25">
      <c r="A654" s="13" t="s">
        <v>2453</v>
      </c>
      <c r="B654" s="14" t="s">
        <v>2454</v>
      </c>
      <c r="C654" s="14" t="s">
        <v>13</v>
      </c>
      <c r="D654" s="14" t="s">
        <v>2445</v>
      </c>
      <c r="E654" s="15" t="s">
        <v>2455</v>
      </c>
      <c r="F654" s="16"/>
      <c r="G654" s="16"/>
      <c r="H654" s="17" t="s">
        <v>16</v>
      </c>
      <c r="I654" s="18">
        <v>546706.96</v>
      </c>
      <c r="J654" s="19"/>
      <c r="K654" s="20" t="str">
        <f>VLOOKUP(D654,'[1]Отчёт по доставленным'!$C$9:$L$252,10,0)</f>
        <v>доставлено</v>
      </c>
    </row>
    <row r="655" spans="1:11" ht="31.5" x14ac:dyDescent="0.25">
      <c r="A655" s="13" t="s">
        <v>2456</v>
      </c>
      <c r="B655" s="14" t="s">
        <v>16</v>
      </c>
      <c r="C655" s="14" t="s">
        <v>16</v>
      </c>
      <c r="D655" s="14" t="s">
        <v>16</v>
      </c>
      <c r="E655" s="15"/>
      <c r="F655" s="16" t="s">
        <v>2448</v>
      </c>
      <c r="G655" s="16" t="s">
        <v>2457</v>
      </c>
      <c r="H655" s="17" t="s">
        <v>2458</v>
      </c>
      <c r="I655" s="18"/>
      <c r="J655" s="21">
        <v>45197</v>
      </c>
      <c r="K655" s="20" t="e">
        <f>VLOOKUP(D655,'[1]Отчёт по доставленным'!$C$9:$L$252,10,0)</f>
        <v>#N/A</v>
      </c>
    </row>
    <row r="656" spans="1:11" ht="47.25" x14ac:dyDescent="0.25">
      <c r="A656" s="13" t="s">
        <v>2459</v>
      </c>
      <c r="B656" s="14" t="s">
        <v>2460</v>
      </c>
      <c r="C656" s="14" t="s">
        <v>13</v>
      </c>
      <c r="D656" s="14" t="s">
        <v>2461</v>
      </c>
      <c r="E656" s="15" t="s">
        <v>2462</v>
      </c>
      <c r="F656" s="16"/>
      <c r="G656" s="16"/>
      <c r="H656" s="17" t="s">
        <v>16</v>
      </c>
      <c r="I656" s="18">
        <v>118557.25</v>
      </c>
      <c r="J656" s="19"/>
      <c r="K656" s="20" t="str">
        <f>VLOOKUP(D656,'[1]Отчёт по доставленным'!$C$9:$L$252,10,0)</f>
        <v>доставлено</v>
      </c>
    </row>
    <row r="657" spans="1:11" x14ac:dyDescent="0.25">
      <c r="A657" s="13" t="s">
        <v>2463</v>
      </c>
      <c r="B657" s="14" t="s">
        <v>16</v>
      </c>
      <c r="C657" s="14" t="s">
        <v>16</v>
      </c>
      <c r="D657" s="14" t="s">
        <v>16</v>
      </c>
      <c r="E657" s="15"/>
      <c r="F657" s="16" t="s">
        <v>2464</v>
      </c>
      <c r="G657" s="16" t="s">
        <v>2465</v>
      </c>
      <c r="H657" s="17" t="s">
        <v>2466</v>
      </c>
      <c r="I657" s="18"/>
      <c r="J657" s="21">
        <v>45197</v>
      </c>
      <c r="K657" s="20" t="e">
        <f>VLOOKUP(D657,'[1]Отчёт по доставленным'!$C$9:$L$252,10,0)</f>
        <v>#N/A</v>
      </c>
    </row>
    <row r="658" spans="1:11" x14ac:dyDescent="0.25">
      <c r="A658" s="13" t="s">
        <v>2467</v>
      </c>
      <c r="B658" s="14" t="s">
        <v>16</v>
      </c>
      <c r="C658" s="14" t="s">
        <v>16</v>
      </c>
      <c r="D658" s="14" t="s">
        <v>16</v>
      </c>
      <c r="E658" s="15"/>
      <c r="F658" s="16" t="s">
        <v>2468</v>
      </c>
      <c r="G658" s="16" t="s">
        <v>2465</v>
      </c>
      <c r="H658" s="17" t="s">
        <v>2469</v>
      </c>
      <c r="I658" s="18"/>
      <c r="J658" s="21">
        <v>45197</v>
      </c>
      <c r="K658" s="20" t="e">
        <f>VLOOKUP(D658,'[1]Отчёт по доставленным'!$C$9:$L$252,10,0)</f>
        <v>#N/A</v>
      </c>
    </row>
    <row r="659" spans="1:11" x14ac:dyDescent="0.25">
      <c r="A659" s="13" t="s">
        <v>2470</v>
      </c>
      <c r="B659" s="14" t="s">
        <v>2471</v>
      </c>
      <c r="C659" s="14" t="s">
        <v>13</v>
      </c>
      <c r="D659" s="14" t="s">
        <v>2472</v>
      </c>
      <c r="E659" s="15" t="s">
        <v>2473</v>
      </c>
      <c r="F659" s="16"/>
      <c r="G659" s="16"/>
      <c r="H659" s="17" t="s">
        <v>16</v>
      </c>
      <c r="I659" s="18">
        <v>188.76</v>
      </c>
      <c r="J659" s="19"/>
      <c r="K659" s="20" t="str">
        <f>VLOOKUP(D659,'[1]Отчёт по доставленным'!$C$9:$L$252,10,0)</f>
        <v>доставлено</v>
      </c>
    </row>
    <row r="660" spans="1:11" ht="31.5" x14ac:dyDescent="0.25">
      <c r="A660" s="13" t="s">
        <v>2474</v>
      </c>
      <c r="B660" s="14" t="s">
        <v>16</v>
      </c>
      <c r="C660" s="14" t="s">
        <v>16</v>
      </c>
      <c r="D660" s="14" t="s">
        <v>16</v>
      </c>
      <c r="E660" s="15"/>
      <c r="F660" s="16" t="s">
        <v>2475</v>
      </c>
      <c r="G660" s="16" t="s">
        <v>2476</v>
      </c>
      <c r="H660" s="17" t="s">
        <v>2477</v>
      </c>
      <c r="I660" s="18"/>
      <c r="J660" s="21">
        <v>45198</v>
      </c>
      <c r="K660" s="20" t="e">
        <f>VLOOKUP(D660,'[1]Отчёт по доставленным'!$C$9:$L$252,10,0)</f>
        <v>#N/A</v>
      </c>
    </row>
    <row r="661" spans="1:11" x14ac:dyDescent="0.25">
      <c r="A661" s="13" t="s">
        <v>2478</v>
      </c>
      <c r="B661" s="14" t="s">
        <v>2479</v>
      </c>
      <c r="C661" s="14" t="s">
        <v>13</v>
      </c>
      <c r="D661" s="14" t="s">
        <v>2480</v>
      </c>
      <c r="E661" s="15" t="s">
        <v>2481</v>
      </c>
      <c r="F661" s="16"/>
      <c r="G661" s="16"/>
      <c r="H661" s="17" t="s">
        <v>16</v>
      </c>
      <c r="I661" s="18">
        <v>37327.15</v>
      </c>
      <c r="J661" s="19"/>
      <c r="K661" s="20" t="str">
        <f>VLOOKUP(D661,'[1]Отчёт по доставленным'!$C$9:$L$252,10,0)</f>
        <v>доставлено</v>
      </c>
    </row>
    <row r="662" spans="1:11" ht="63" x14ac:dyDescent="0.25">
      <c r="A662" s="13" t="s">
        <v>2482</v>
      </c>
      <c r="B662" s="14" t="s">
        <v>16</v>
      </c>
      <c r="C662" s="14" t="s">
        <v>16</v>
      </c>
      <c r="D662" s="14" t="s">
        <v>16</v>
      </c>
      <c r="E662" s="15"/>
      <c r="F662" s="16" t="s">
        <v>2483</v>
      </c>
      <c r="G662" s="16" t="s">
        <v>2484</v>
      </c>
      <c r="H662" s="17" t="s">
        <v>2485</v>
      </c>
      <c r="I662" s="18"/>
      <c r="J662" s="21">
        <v>45197</v>
      </c>
      <c r="K662" s="20" t="e">
        <f>VLOOKUP(D662,'[1]Отчёт по доставленным'!$C$9:$L$252,10,0)</f>
        <v>#N/A</v>
      </c>
    </row>
    <row r="663" spans="1:11" ht="47.25" x14ac:dyDescent="0.25">
      <c r="A663" s="13" t="s">
        <v>2486</v>
      </c>
      <c r="B663" s="14" t="s">
        <v>16</v>
      </c>
      <c r="C663" s="14" t="s">
        <v>16</v>
      </c>
      <c r="D663" s="14" t="s">
        <v>16</v>
      </c>
      <c r="E663" s="15"/>
      <c r="F663" s="16" t="s">
        <v>2483</v>
      </c>
      <c r="G663" s="16" t="s">
        <v>2487</v>
      </c>
      <c r="H663" s="17" t="s">
        <v>2488</v>
      </c>
      <c r="I663" s="18"/>
      <c r="J663" s="21">
        <v>45197</v>
      </c>
      <c r="K663" s="20" t="e">
        <f>VLOOKUP(D663,'[1]Отчёт по доставленным'!$C$9:$L$252,10,0)</f>
        <v>#N/A</v>
      </c>
    </row>
    <row r="664" spans="1:11" x14ac:dyDescent="0.25">
      <c r="A664" s="13" t="s">
        <v>2489</v>
      </c>
      <c r="B664" s="14" t="s">
        <v>2490</v>
      </c>
      <c r="C664" s="14" t="s">
        <v>13</v>
      </c>
      <c r="D664" s="14" t="s">
        <v>2491</v>
      </c>
      <c r="E664" s="15" t="s">
        <v>2492</v>
      </c>
      <c r="F664" s="16"/>
      <c r="G664" s="16"/>
      <c r="H664" s="17" t="s">
        <v>16</v>
      </c>
      <c r="I664" s="18">
        <v>625838.51</v>
      </c>
      <c r="J664" s="19"/>
      <c r="K664" s="20" t="str">
        <f>VLOOKUP(D664,'[1]Отчёт по доставленным'!$C$9:$L$252,10,0)</f>
        <v>доставлено</v>
      </c>
    </row>
    <row r="665" spans="1:11" ht="47.25" x14ac:dyDescent="0.25">
      <c r="A665" s="13" t="s">
        <v>2493</v>
      </c>
      <c r="B665" s="14" t="s">
        <v>16</v>
      </c>
      <c r="C665" s="14" t="s">
        <v>16</v>
      </c>
      <c r="D665" s="14" t="s">
        <v>16</v>
      </c>
      <c r="E665" s="15"/>
      <c r="F665" s="16" t="s">
        <v>2494</v>
      </c>
      <c r="G665" s="16" t="s">
        <v>2495</v>
      </c>
      <c r="H665" s="17" t="s">
        <v>2496</v>
      </c>
      <c r="I665" s="18"/>
      <c r="J665" s="21">
        <v>45197</v>
      </c>
      <c r="K665" s="20" t="e">
        <f>VLOOKUP(D665,'[1]Отчёт по доставленным'!$C$9:$L$252,10,0)</f>
        <v>#N/A</v>
      </c>
    </row>
    <row r="666" spans="1:11" x14ac:dyDescent="0.25">
      <c r="A666" s="13" t="s">
        <v>2497</v>
      </c>
      <c r="B666" s="14" t="s">
        <v>2498</v>
      </c>
      <c r="C666" s="14" t="s">
        <v>13</v>
      </c>
      <c r="D666" s="14" t="s">
        <v>2499</v>
      </c>
      <c r="E666" s="15" t="s">
        <v>2500</v>
      </c>
      <c r="F666" s="16"/>
      <c r="G666" s="16"/>
      <c r="H666" s="17" t="s">
        <v>16</v>
      </c>
      <c r="I666" s="18">
        <v>137985.35</v>
      </c>
      <c r="J666" s="19"/>
      <c r="K666" s="20" t="str">
        <f>VLOOKUP(D666,'[1]Отчёт по доставленным'!$C$9:$L$252,10,0)</f>
        <v>доставлено</v>
      </c>
    </row>
    <row r="667" spans="1:11" ht="31.5" x14ac:dyDescent="0.25">
      <c r="A667" s="13" t="s">
        <v>2501</v>
      </c>
      <c r="B667" s="14" t="s">
        <v>16</v>
      </c>
      <c r="C667" s="14" t="s">
        <v>16</v>
      </c>
      <c r="D667" s="14" t="s">
        <v>16</v>
      </c>
      <c r="E667" s="15"/>
      <c r="F667" s="16" t="s">
        <v>2502</v>
      </c>
      <c r="G667" s="16" t="s">
        <v>2503</v>
      </c>
      <c r="H667" s="17" t="s">
        <v>2504</v>
      </c>
      <c r="I667" s="18"/>
      <c r="J667" s="21">
        <v>45197</v>
      </c>
      <c r="K667" s="20" t="e">
        <f>VLOOKUP(D667,'[1]Отчёт по доставленным'!$C$9:$L$252,10,0)</f>
        <v>#N/A</v>
      </c>
    </row>
    <row r="668" spans="1:11" ht="47.25" x14ac:dyDescent="0.25">
      <c r="A668" s="13" t="s">
        <v>2505</v>
      </c>
      <c r="B668" s="14" t="s">
        <v>16</v>
      </c>
      <c r="C668" s="14" t="s">
        <v>16</v>
      </c>
      <c r="D668" s="14" t="s">
        <v>16</v>
      </c>
      <c r="E668" s="15"/>
      <c r="F668" s="16" t="s">
        <v>2502</v>
      </c>
      <c r="G668" s="16" t="s">
        <v>2506</v>
      </c>
      <c r="H668" s="17" t="s">
        <v>2507</v>
      </c>
      <c r="I668" s="18"/>
      <c r="J668" s="21">
        <v>45197</v>
      </c>
      <c r="K668" s="20" t="e">
        <f>VLOOKUP(D668,'[1]Отчёт по доставленным'!$C$9:$L$252,10,0)</f>
        <v>#N/A</v>
      </c>
    </row>
    <row r="669" spans="1:11" x14ac:dyDescent="0.25">
      <c r="A669" s="13" t="s">
        <v>2508</v>
      </c>
      <c r="B669" s="14" t="s">
        <v>2509</v>
      </c>
      <c r="C669" s="14" t="s">
        <v>13</v>
      </c>
      <c r="D669" s="14" t="s">
        <v>2510</v>
      </c>
      <c r="E669" s="15" t="s">
        <v>2511</v>
      </c>
      <c r="F669" s="16"/>
      <c r="G669" s="16"/>
      <c r="H669" s="17" t="s">
        <v>16</v>
      </c>
      <c r="I669" s="18">
        <v>399371.41000000003</v>
      </c>
      <c r="J669" s="19"/>
      <c r="K669" s="20" t="str">
        <f>VLOOKUP(D669,'[1]Отчёт по доставленным'!$C$9:$L$252,10,0)</f>
        <v>доставлено</v>
      </c>
    </row>
    <row r="670" spans="1:11" ht="47.25" x14ac:dyDescent="0.25">
      <c r="A670" s="13" t="s">
        <v>2512</v>
      </c>
      <c r="B670" s="14" t="s">
        <v>16</v>
      </c>
      <c r="C670" s="14" t="s">
        <v>16</v>
      </c>
      <c r="D670" s="14" t="s">
        <v>16</v>
      </c>
      <c r="E670" s="15"/>
      <c r="F670" s="16" t="s">
        <v>2513</v>
      </c>
      <c r="G670" s="16" t="s">
        <v>2514</v>
      </c>
      <c r="H670" s="17" t="s">
        <v>2515</v>
      </c>
      <c r="I670" s="18"/>
      <c r="J670" s="21">
        <v>45197</v>
      </c>
      <c r="K670" s="20" t="e">
        <f>VLOOKUP(D670,'[1]Отчёт по доставленным'!$C$9:$L$252,10,0)</f>
        <v>#N/A</v>
      </c>
    </row>
    <row r="671" spans="1:11" ht="31.5" x14ac:dyDescent="0.25">
      <c r="A671" s="13" t="s">
        <v>2516</v>
      </c>
      <c r="B671" s="14" t="s">
        <v>16</v>
      </c>
      <c r="C671" s="14" t="s">
        <v>16</v>
      </c>
      <c r="D671" s="14" t="s">
        <v>16</v>
      </c>
      <c r="E671" s="15"/>
      <c r="F671" s="16" t="s">
        <v>2517</v>
      </c>
      <c r="G671" s="16" t="s">
        <v>2518</v>
      </c>
      <c r="H671" s="17" t="s">
        <v>2519</v>
      </c>
      <c r="I671" s="18"/>
      <c r="J671" s="21">
        <v>45197</v>
      </c>
      <c r="K671" s="20" t="e">
        <f>VLOOKUP(D671,'[1]Отчёт по доставленным'!$C$9:$L$252,10,0)</f>
        <v>#N/A</v>
      </c>
    </row>
    <row r="672" spans="1:11" x14ac:dyDescent="0.25">
      <c r="A672" s="13" t="s">
        <v>2520</v>
      </c>
      <c r="B672" s="14" t="s">
        <v>2521</v>
      </c>
      <c r="C672" s="14" t="s">
        <v>13</v>
      </c>
      <c r="D672" s="14" t="s">
        <v>2522</v>
      </c>
      <c r="E672" s="15" t="s">
        <v>2523</v>
      </c>
      <c r="F672" s="16"/>
      <c r="G672" s="16"/>
      <c r="H672" s="17" t="s">
        <v>16</v>
      </c>
      <c r="I672" s="18">
        <v>186480.80000000002</v>
      </c>
      <c r="J672" s="19"/>
      <c r="K672" s="20" t="str">
        <f>VLOOKUP(D672,'[1]Отчёт по доставленным'!$C$9:$L$252,10,0)</f>
        <v>доставлено</v>
      </c>
    </row>
    <row r="673" spans="1:11" ht="47.25" x14ac:dyDescent="0.25">
      <c r="A673" s="13" t="s">
        <v>2524</v>
      </c>
      <c r="B673" s="14" t="s">
        <v>16</v>
      </c>
      <c r="C673" s="14" t="s">
        <v>16</v>
      </c>
      <c r="D673" s="14" t="s">
        <v>16</v>
      </c>
      <c r="E673" s="15"/>
      <c r="F673" s="16" t="s">
        <v>2525</v>
      </c>
      <c r="G673" s="16" t="s">
        <v>2526</v>
      </c>
      <c r="H673" s="17" t="s">
        <v>2527</v>
      </c>
      <c r="I673" s="18"/>
      <c r="J673" s="21">
        <v>45197</v>
      </c>
      <c r="K673" s="20" t="e">
        <f>VLOOKUP(D673,'[1]Отчёт по доставленным'!$C$9:$L$252,10,0)</f>
        <v>#N/A</v>
      </c>
    </row>
    <row r="674" spans="1:11" x14ac:dyDescent="0.25">
      <c r="A674" s="13" t="s">
        <v>2528</v>
      </c>
      <c r="B674" s="14" t="s">
        <v>2529</v>
      </c>
      <c r="C674" s="14" t="s">
        <v>13</v>
      </c>
      <c r="D674" s="14" t="s">
        <v>2530</v>
      </c>
      <c r="E674" s="15" t="s">
        <v>2531</v>
      </c>
      <c r="F674" s="16"/>
      <c r="G674" s="16"/>
      <c r="H674" s="17" t="s">
        <v>16</v>
      </c>
      <c r="I674" s="18">
        <v>441837.94</v>
      </c>
      <c r="J674" s="19"/>
      <c r="K674" s="20" t="str">
        <f>VLOOKUP(D674,'[1]Отчёт по доставленным'!$C$9:$L$252,10,0)</f>
        <v>доставлено</v>
      </c>
    </row>
    <row r="675" spans="1:11" ht="31.5" x14ac:dyDescent="0.25">
      <c r="A675" s="13" t="s">
        <v>2532</v>
      </c>
      <c r="B675" s="14" t="s">
        <v>16</v>
      </c>
      <c r="C675" s="14" t="s">
        <v>16</v>
      </c>
      <c r="D675" s="14" t="s">
        <v>16</v>
      </c>
      <c r="E675" s="15"/>
      <c r="F675" s="16" t="s">
        <v>2533</v>
      </c>
      <c r="G675" s="16" t="s">
        <v>2534</v>
      </c>
      <c r="H675" s="17" t="s">
        <v>2535</v>
      </c>
      <c r="I675" s="18"/>
      <c r="J675" s="21">
        <v>45197</v>
      </c>
      <c r="K675" s="20" t="e">
        <f>VLOOKUP(D675,'[1]Отчёт по доставленным'!$C$9:$L$252,10,0)</f>
        <v>#N/A</v>
      </c>
    </row>
    <row r="676" spans="1:11" x14ac:dyDescent="0.25">
      <c r="A676" s="13" t="s">
        <v>11</v>
      </c>
      <c r="B676" s="14" t="s">
        <v>2537</v>
      </c>
      <c r="C676" s="14" t="s">
        <v>2538</v>
      </c>
      <c r="D676" s="14" t="s">
        <v>2539</v>
      </c>
      <c r="E676" s="15" t="s">
        <v>2540</v>
      </c>
      <c r="F676" s="16"/>
      <c r="G676" s="16"/>
      <c r="H676" s="17" t="s">
        <v>16</v>
      </c>
      <c r="I676" s="18">
        <v>944688.78</v>
      </c>
      <c r="J676" s="19"/>
      <c r="K676" s="20" t="str">
        <f>VLOOKUP(D676,'[2]Отчёт по доставленным'!$C$9:$L$51,10,0)</f>
        <v>доставлено</v>
      </c>
    </row>
    <row r="677" spans="1:11" ht="31.5" x14ac:dyDescent="0.25">
      <c r="A677" s="13" t="s">
        <v>17</v>
      </c>
      <c r="B677" s="14" t="s">
        <v>16</v>
      </c>
      <c r="C677" s="14" t="s">
        <v>16</v>
      </c>
      <c r="D677" s="14" t="s">
        <v>16</v>
      </c>
      <c r="E677" s="15"/>
      <c r="F677" s="16" t="s">
        <v>2541</v>
      </c>
      <c r="G677" s="16" t="s">
        <v>2542</v>
      </c>
      <c r="H677" s="17" t="s">
        <v>2543</v>
      </c>
      <c r="I677" s="18"/>
      <c r="J677" s="21">
        <v>45197</v>
      </c>
      <c r="K677" s="20" t="e">
        <f>VLOOKUP(D677,'[2]Отчёт по доставленным'!$C$9:$L$51,10,0)</f>
        <v>#N/A</v>
      </c>
    </row>
    <row r="678" spans="1:11" ht="31.5" x14ac:dyDescent="0.25">
      <c r="A678" s="13" t="s">
        <v>21</v>
      </c>
      <c r="B678" s="14" t="s">
        <v>16</v>
      </c>
      <c r="C678" s="14" t="s">
        <v>16</v>
      </c>
      <c r="D678" s="14" t="s">
        <v>16</v>
      </c>
      <c r="E678" s="15"/>
      <c r="F678" s="16" t="s">
        <v>2544</v>
      </c>
      <c r="G678" s="16" t="s">
        <v>2545</v>
      </c>
      <c r="H678" s="17" t="s">
        <v>2546</v>
      </c>
      <c r="I678" s="18"/>
      <c r="J678" s="21">
        <v>45197</v>
      </c>
      <c r="K678" s="20" t="e">
        <f>VLOOKUP(D678,'[2]Отчёт по доставленным'!$C$9:$L$51,10,0)</f>
        <v>#N/A</v>
      </c>
    </row>
    <row r="679" spans="1:11" x14ac:dyDescent="0.25">
      <c r="A679" s="13" t="s">
        <v>24</v>
      </c>
      <c r="B679" s="14" t="s">
        <v>2547</v>
      </c>
      <c r="C679" s="14" t="s">
        <v>2548</v>
      </c>
      <c r="D679" s="14" t="s">
        <v>2549</v>
      </c>
      <c r="E679" s="15" t="s">
        <v>2550</v>
      </c>
      <c r="F679" s="16"/>
      <c r="G679" s="16"/>
      <c r="H679" s="17" t="s">
        <v>16</v>
      </c>
      <c r="I679" s="18">
        <v>278.51</v>
      </c>
      <c r="J679" s="19"/>
      <c r="K679" s="20" t="str">
        <f>VLOOKUP(D679,'[2]Отчёт по доставленным'!$C$9:$L$51,10,0)</f>
        <v>доставлено</v>
      </c>
    </row>
    <row r="680" spans="1:11" ht="47.25" x14ac:dyDescent="0.25">
      <c r="A680" s="13" t="s">
        <v>28</v>
      </c>
      <c r="B680" s="14" t="s">
        <v>16</v>
      </c>
      <c r="C680" s="14" t="s">
        <v>16</v>
      </c>
      <c r="D680" s="14" t="s">
        <v>16</v>
      </c>
      <c r="E680" s="15"/>
      <c r="F680" s="16" t="s">
        <v>2551</v>
      </c>
      <c r="G680" s="16" t="s">
        <v>2552</v>
      </c>
      <c r="H680" s="17" t="s">
        <v>2553</v>
      </c>
      <c r="I680" s="18"/>
      <c r="J680" s="21">
        <v>45197</v>
      </c>
      <c r="K680" s="20" t="e">
        <f>VLOOKUP(D680,'[2]Отчёт по доставленным'!$C$9:$L$51,10,0)</f>
        <v>#N/A</v>
      </c>
    </row>
    <row r="681" spans="1:11" x14ac:dyDescent="0.25">
      <c r="A681" s="13" t="s">
        <v>36</v>
      </c>
      <c r="B681" s="14" t="s">
        <v>2554</v>
      </c>
      <c r="C681" s="14" t="s">
        <v>2548</v>
      </c>
      <c r="D681" s="14" t="s">
        <v>2555</v>
      </c>
      <c r="E681" s="15" t="s">
        <v>2556</v>
      </c>
      <c r="F681" s="16"/>
      <c r="G681" s="16"/>
      <c r="H681" s="17" t="s">
        <v>16</v>
      </c>
      <c r="I681" s="18">
        <v>505.08</v>
      </c>
      <c r="J681" s="19"/>
      <c r="K681" s="20" t="str">
        <f>VLOOKUP(D681,'[2]Отчёт по доставленным'!$C$9:$L$51,10,0)</f>
        <v>доставлено</v>
      </c>
    </row>
    <row r="682" spans="1:11" ht="31.5" x14ac:dyDescent="0.25">
      <c r="A682" s="13" t="s">
        <v>40</v>
      </c>
      <c r="B682" s="14" t="s">
        <v>16</v>
      </c>
      <c r="C682" s="14" t="s">
        <v>16</v>
      </c>
      <c r="D682" s="14" t="s">
        <v>16</v>
      </c>
      <c r="E682" s="15"/>
      <c r="F682" s="16" t="s">
        <v>2557</v>
      </c>
      <c r="G682" s="16" t="s">
        <v>2558</v>
      </c>
      <c r="H682" s="17" t="s">
        <v>2559</v>
      </c>
      <c r="I682" s="18"/>
      <c r="J682" s="21">
        <v>45197</v>
      </c>
      <c r="K682" s="20" t="e">
        <f>VLOOKUP(D682,'[2]Отчёт по доставленным'!$C$9:$L$51,10,0)</f>
        <v>#N/A</v>
      </c>
    </row>
    <row r="683" spans="1:11" x14ac:dyDescent="0.25">
      <c r="A683" s="13" t="s">
        <v>47</v>
      </c>
      <c r="B683" s="14" t="s">
        <v>2560</v>
      </c>
      <c r="C683" s="14" t="s">
        <v>2548</v>
      </c>
      <c r="D683" s="14" t="s">
        <v>2561</v>
      </c>
      <c r="E683" s="15" t="s">
        <v>2562</v>
      </c>
      <c r="F683" s="16"/>
      <c r="G683" s="16"/>
      <c r="H683" s="17" t="s">
        <v>16</v>
      </c>
      <c r="I683" s="18">
        <v>462.83</v>
      </c>
      <c r="J683" s="19"/>
      <c r="K683" s="20" t="str">
        <f>VLOOKUP(D683,'[2]Отчёт по доставленным'!$C$9:$L$51,10,0)</f>
        <v>доставлено</v>
      </c>
    </row>
    <row r="684" spans="1:11" ht="47.25" x14ac:dyDescent="0.25">
      <c r="A684" s="13" t="s">
        <v>51</v>
      </c>
      <c r="B684" s="14" t="s">
        <v>16</v>
      </c>
      <c r="C684" s="14" t="s">
        <v>16</v>
      </c>
      <c r="D684" s="14" t="s">
        <v>16</v>
      </c>
      <c r="E684" s="15"/>
      <c r="F684" s="16" t="s">
        <v>2563</v>
      </c>
      <c r="G684" s="16" t="s">
        <v>2564</v>
      </c>
      <c r="H684" s="17" t="s">
        <v>2553</v>
      </c>
      <c r="I684" s="18"/>
      <c r="J684" s="21">
        <v>45197</v>
      </c>
      <c r="K684" s="20" t="e">
        <f>VLOOKUP(D684,'[2]Отчёт по доставленным'!$C$9:$L$51,10,0)</f>
        <v>#N/A</v>
      </c>
    </row>
    <row r="685" spans="1:11" x14ac:dyDescent="0.25">
      <c r="A685" s="13" t="s">
        <v>66</v>
      </c>
      <c r="B685" s="14" t="s">
        <v>2565</v>
      </c>
      <c r="C685" s="14" t="s">
        <v>2548</v>
      </c>
      <c r="D685" s="14" t="s">
        <v>2566</v>
      </c>
      <c r="E685" s="15" t="s">
        <v>2567</v>
      </c>
      <c r="F685" s="16"/>
      <c r="G685" s="16"/>
      <c r="H685" s="17" t="s">
        <v>16</v>
      </c>
      <c r="I685" s="18">
        <v>81.260000000000005</v>
      </c>
      <c r="J685" s="19"/>
      <c r="K685" s="20" t="str">
        <f>VLOOKUP(D685,'[2]Отчёт по доставленным'!$C$9:$L$51,10,0)</f>
        <v>доставлено</v>
      </c>
    </row>
    <row r="686" spans="1:11" ht="47.25" x14ac:dyDescent="0.25">
      <c r="A686" s="13" t="s">
        <v>70</v>
      </c>
      <c r="B686" s="14" t="s">
        <v>16</v>
      </c>
      <c r="C686" s="14" t="s">
        <v>16</v>
      </c>
      <c r="D686" s="14" t="s">
        <v>16</v>
      </c>
      <c r="E686" s="15"/>
      <c r="F686" s="16" t="s">
        <v>2568</v>
      </c>
      <c r="G686" s="16" t="s">
        <v>2569</v>
      </c>
      <c r="H686" s="17" t="s">
        <v>2570</v>
      </c>
      <c r="I686" s="18"/>
      <c r="J686" s="21">
        <v>45197</v>
      </c>
      <c r="K686" s="20" t="e">
        <f>VLOOKUP(D686,'[2]Отчёт по доставленным'!$C$9:$L$51,10,0)</f>
        <v>#N/A</v>
      </c>
    </row>
    <row r="687" spans="1:11" x14ac:dyDescent="0.25">
      <c r="A687" s="13" t="s">
        <v>82</v>
      </c>
      <c r="B687" s="14" t="s">
        <v>2571</v>
      </c>
      <c r="C687" s="14" t="s">
        <v>2548</v>
      </c>
      <c r="D687" s="14" t="s">
        <v>2572</v>
      </c>
      <c r="E687" s="15" t="s">
        <v>2573</v>
      </c>
      <c r="F687" s="16"/>
      <c r="G687" s="16"/>
      <c r="H687" s="17" t="s">
        <v>16</v>
      </c>
      <c r="I687" s="18">
        <v>51.86</v>
      </c>
      <c r="J687" s="19"/>
      <c r="K687" s="20" t="str">
        <f>VLOOKUP(D687,'[2]Отчёт по доставленным'!$C$9:$L$51,10,0)</f>
        <v>доставлено</v>
      </c>
    </row>
    <row r="688" spans="1:11" ht="47.25" x14ac:dyDescent="0.25">
      <c r="A688" s="13" t="s">
        <v>86</v>
      </c>
      <c r="B688" s="14" t="s">
        <v>16</v>
      </c>
      <c r="C688" s="14" t="s">
        <v>16</v>
      </c>
      <c r="D688" s="14" t="s">
        <v>16</v>
      </c>
      <c r="E688" s="15"/>
      <c r="F688" s="16" t="s">
        <v>2574</v>
      </c>
      <c r="G688" s="16" t="s">
        <v>2575</v>
      </c>
      <c r="H688" s="17" t="s">
        <v>2576</v>
      </c>
      <c r="I688" s="18"/>
      <c r="J688" s="21">
        <v>45197</v>
      </c>
      <c r="K688" s="20" t="e">
        <f>VLOOKUP(D688,'[2]Отчёт по доставленным'!$C$9:$L$51,10,0)</f>
        <v>#N/A</v>
      </c>
    </row>
    <row r="689" spans="1:11" ht="31.5" x14ac:dyDescent="0.25">
      <c r="A689" s="13" t="s">
        <v>90</v>
      </c>
      <c r="B689" s="14" t="s">
        <v>2577</v>
      </c>
      <c r="C689" s="14" t="s">
        <v>2548</v>
      </c>
      <c r="D689" s="14" t="s">
        <v>2578</v>
      </c>
      <c r="E689" s="15" t="s">
        <v>2579</v>
      </c>
      <c r="F689" s="16"/>
      <c r="G689" s="16"/>
      <c r="H689" s="17" t="s">
        <v>16</v>
      </c>
      <c r="I689" s="18">
        <v>52.730000000000004</v>
      </c>
      <c r="J689" s="19"/>
      <c r="K689" s="20" t="str">
        <f>VLOOKUP(D689,'[2]Отчёт по доставленным'!$C$9:$L$51,10,0)</f>
        <v>доставлено</v>
      </c>
    </row>
    <row r="690" spans="1:11" ht="31.5" x14ac:dyDescent="0.25">
      <c r="A690" s="13" t="s">
        <v>94</v>
      </c>
      <c r="B690" s="14" t="s">
        <v>16</v>
      </c>
      <c r="C690" s="14" t="s">
        <v>16</v>
      </c>
      <c r="D690" s="14" t="s">
        <v>16</v>
      </c>
      <c r="E690" s="15"/>
      <c r="F690" s="16" t="s">
        <v>2580</v>
      </c>
      <c r="G690" s="16" t="s">
        <v>2581</v>
      </c>
      <c r="H690" s="17" t="s">
        <v>2582</v>
      </c>
      <c r="I690" s="18"/>
      <c r="J690" s="21">
        <v>45197</v>
      </c>
      <c r="K690" s="20" t="e">
        <f>VLOOKUP(D690,'[2]Отчёт по доставленным'!$C$9:$L$51,10,0)</f>
        <v>#N/A</v>
      </c>
    </row>
    <row r="691" spans="1:11" x14ac:dyDescent="0.25">
      <c r="A691" s="13" t="s">
        <v>98</v>
      </c>
      <c r="B691" s="14" t="s">
        <v>2583</v>
      </c>
      <c r="C691" s="14" t="s">
        <v>2548</v>
      </c>
      <c r="D691" s="14" t="s">
        <v>2584</v>
      </c>
      <c r="E691" s="15" t="s">
        <v>2585</v>
      </c>
      <c r="F691" s="16"/>
      <c r="G691" s="16"/>
      <c r="H691" s="17" t="s">
        <v>16</v>
      </c>
      <c r="I691" s="18">
        <v>96.820000000000007</v>
      </c>
      <c r="J691" s="19"/>
      <c r="K691" s="20" t="str">
        <f>VLOOKUP(D691,'[2]Отчёт по доставленным'!$C$9:$L$51,10,0)</f>
        <v>доставлено</v>
      </c>
    </row>
    <row r="692" spans="1:11" ht="47.25" x14ac:dyDescent="0.25">
      <c r="A692" s="13" t="s">
        <v>102</v>
      </c>
      <c r="B692" s="14" t="s">
        <v>16</v>
      </c>
      <c r="C692" s="14" t="s">
        <v>16</v>
      </c>
      <c r="D692" s="14" t="s">
        <v>16</v>
      </c>
      <c r="E692" s="15"/>
      <c r="F692" s="16" t="s">
        <v>2586</v>
      </c>
      <c r="G692" s="16" t="s">
        <v>2587</v>
      </c>
      <c r="H692" s="17" t="s">
        <v>2553</v>
      </c>
      <c r="I692" s="18"/>
      <c r="J692" s="21">
        <v>45197</v>
      </c>
      <c r="K692" s="20" t="e">
        <f>VLOOKUP(D692,'[2]Отчёт по доставленным'!$C$9:$L$51,10,0)</f>
        <v>#N/A</v>
      </c>
    </row>
    <row r="693" spans="1:11" x14ac:dyDescent="0.25">
      <c r="A693" s="13" t="s">
        <v>110</v>
      </c>
      <c r="B693" s="14" t="s">
        <v>2588</v>
      </c>
      <c r="C693" s="14" t="s">
        <v>2548</v>
      </c>
      <c r="D693" s="14" t="s">
        <v>2589</v>
      </c>
      <c r="E693" s="15" t="s">
        <v>2590</v>
      </c>
      <c r="F693" s="16"/>
      <c r="G693" s="16"/>
      <c r="H693" s="17" t="s">
        <v>16</v>
      </c>
      <c r="I693" s="18">
        <v>509.05</v>
      </c>
      <c r="J693" s="19"/>
      <c r="K693" s="20" t="str">
        <f>VLOOKUP(D693,'[2]Отчёт по доставленным'!$C$9:$L$51,10,0)</f>
        <v>доставлено</v>
      </c>
    </row>
    <row r="694" spans="1:11" ht="47.25" x14ac:dyDescent="0.25">
      <c r="A694" s="13" t="s">
        <v>114</v>
      </c>
      <c r="B694" s="14" t="s">
        <v>16</v>
      </c>
      <c r="C694" s="14" t="s">
        <v>16</v>
      </c>
      <c r="D694" s="14" t="s">
        <v>16</v>
      </c>
      <c r="E694" s="15"/>
      <c r="F694" s="16" t="s">
        <v>2591</v>
      </c>
      <c r="G694" s="16" t="s">
        <v>2592</v>
      </c>
      <c r="H694" s="17" t="s">
        <v>2593</v>
      </c>
      <c r="I694" s="18"/>
      <c r="J694" s="21">
        <v>45197</v>
      </c>
      <c r="K694" s="20" t="e">
        <f>VLOOKUP(D694,'[2]Отчёт по доставленным'!$C$9:$L$51,10,0)</f>
        <v>#N/A</v>
      </c>
    </row>
    <row r="695" spans="1:11" x14ac:dyDescent="0.25">
      <c r="A695" s="13" t="s">
        <v>118</v>
      </c>
      <c r="B695" s="14" t="s">
        <v>2594</v>
      </c>
      <c r="C695" s="14" t="s">
        <v>2548</v>
      </c>
      <c r="D695" s="14" t="s">
        <v>2595</v>
      </c>
      <c r="E695" s="15" t="s">
        <v>2596</v>
      </c>
      <c r="F695" s="16"/>
      <c r="G695" s="16"/>
      <c r="H695" s="17" t="s">
        <v>16</v>
      </c>
      <c r="I695" s="18">
        <v>339.67</v>
      </c>
      <c r="J695" s="19"/>
      <c r="K695" s="20" t="str">
        <f>VLOOKUP(D695,'[2]Отчёт по доставленным'!$C$9:$L$51,10,0)</f>
        <v>доставлено</v>
      </c>
    </row>
    <row r="696" spans="1:11" ht="31.5" x14ac:dyDescent="0.25">
      <c r="A696" s="13" t="s">
        <v>122</v>
      </c>
      <c r="B696" s="14" t="s">
        <v>16</v>
      </c>
      <c r="C696" s="14" t="s">
        <v>16</v>
      </c>
      <c r="D696" s="14" t="s">
        <v>16</v>
      </c>
      <c r="E696" s="15"/>
      <c r="F696" s="16" t="s">
        <v>2597</v>
      </c>
      <c r="G696" s="16" t="s">
        <v>2598</v>
      </c>
      <c r="H696" s="17" t="s">
        <v>2599</v>
      </c>
      <c r="I696" s="18"/>
      <c r="J696" s="21">
        <v>45197</v>
      </c>
      <c r="K696" s="20" t="e">
        <f>VLOOKUP(D696,'[2]Отчёт по доставленным'!$C$9:$L$51,10,0)</f>
        <v>#N/A</v>
      </c>
    </row>
    <row r="697" spans="1:11" x14ac:dyDescent="0.25">
      <c r="A697" s="13" t="s">
        <v>130</v>
      </c>
      <c r="B697" s="14" t="s">
        <v>2600</v>
      </c>
      <c r="C697" s="14" t="s">
        <v>2548</v>
      </c>
      <c r="D697" s="14" t="s">
        <v>2601</v>
      </c>
      <c r="E697" s="15" t="s">
        <v>2602</v>
      </c>
      <c r="F697" s="16"/>
      <c r="G697" s="16"/>
      <c r="H697" s="17" t="s">
        <v>16</v>
      </c>
      <c r="I697" s="18">
        <v>7.68</v>
      </c>
      <c r="J697" s="19"/>
      <c r="K697" s="20" t="str">
        <f>VLOOKUP(D697,'[2]Отчёт по доставленным'!$C$9:$L$51,10,0)</f>
        <v>доставлено</v>
      </c>
    </row>
    <row r="698" spans="1:11" ht="31.5" x14ac:dyDescent="0.25">
      <c r="A698" s="13" t="s">
        <v>134</v>
      </c>
      <c r="B698" s="14" t="s">
        <v>16</v>
      </c>
      <c r="C698" s="14" t="s">
        <v>16</v>
      </c>
      <c r="D698" s="14" t="s">
        <v>16</v>
      </c>
      <c r="E698" s="15"/>
      <c r="F698" s="16" t="s">
        <v>2597</v>
      </c>
      <c r="G698" s="16" t="s">
        <v>2603</v>
      </c>
      <c r="H698" s="17" t="s">
        <v>2604</v>
      </c>
      <c r="I698" s="18"/>
      <c r="J698" s="21">
        <v>45197</v>
      </c>
      <c r="K698" s="20" t="e">
        <f>VLOOKUP(D698,'[2]Отчёт по доставленным'!$C$9:$L$51,10,0)</f>
        <v>#N/A</v>
      </c>
    </row>
    <row r="699" spans="1:11" x14ac:dyDescent="0.25">
      <c r="A699" s="13" t="s">
        <v>139</v>
      </c>
      <c r="B699" s="14" t="s">
        <v>2605</v>
      </c>
      <c r="C699" s="14" t="s">
        <v>2548</v>
      </c>
      <c r="D699" s="14" t="s">
        <v>2606</v>
      </c>
      <c r="E699" s="15" t="s">
        <v>2607</v>
      </c>
      <c r="F699" s="16"/>
      <c r="G699" s="16"/>
      <c r="H699" s="17" t="s">
        <v>16</v>
      </c>
      <c r="I699" s="18">
        <v>5.42</v>
      </c>
      <c r="J699" s="19"/>
      <c r="K699" s="20" t="str">
        <f>VLOOKUP(D699,'[2]Отчёт по доставленным'!$C$9:$L$51,10,0)</f>
        <v>доставлено</v>
      </c>
    </row>
    <row r="700" spans="1:11" ht="47.25" x14ac:dyDescent="0.25">
      <c r="A700" s="13" t="s">
        <v>143</v>
      </c>
      <c r="B700" s="14" t="s">
        <v>16</v>
      </c>
      <c r="C700" s="14" t="s">
        <v>16</v>
      </c>
      <c r="D700" s="14" t="s">
        <v>16</v>
      </c>
      <c r="E700" s="15"/>
      <c r="F700" s="16" t="s">
        <v>2608</v>
      </c>
      <c r="G700" s="16" t="s">
        <v>2609</v>
      </c>
      <c r="H700" s="17" t="s">
        <v>2610</v>
      </c>
      <c r="I700" s="18"/>
      <c r="J700" s="21">
        <v>45197</v>
      </c>
      <c r="K700" s="20" t="e">
        <f>VLOOKUP(D700,'[2]Отчёт по доставленным'!$C$9:$L$51,10,0)</f>
        <v>#N/A</v>
      </c>
    </row>
    <row r="701" spans="1:11" ht="31.5" x14ac:dyDescent="0.25">
      <c r="A701" s="13" t="s">
        <v>146</v>
      </c>
      <c r="B701" s="14" t="s">
        <v>2611</v>
      </c>
      <c r="C701" s="14" t="s">
        <v>2548</v>
      </c>
      <c r="D701" s="14" t="s">
        <v>2612</v>
      </c>
      <c r="E701" s="15" t="s">
        <v>2613</v>
      </c>
      <c r="F701" s="16"/>
      <c r="G701" s="16"/>
      <c r="H701" s="17" t="s">
        <v>16</v>
      </c>
      <c r="I701" s="18">
        <v>110.06</v>
      </c>
      <c r="J701" s="19"/>
      <c r="K701" s="20" t="str">
        <f>VLOOKUP(D701,'[2]Отчёт по доставленным'!$C$9:$L$51,10,0)</f>
        <v>доставлено</v>
      </c>
    </row>
    <row r="702" spans="1:11" ht="31.5" x14ac:dyDescent="0.25">
      <c r="A702" s="13" t="s">
        <v>150</v>
      </c>
      <c r="B702" s="14" t="s">
        <v>16</v>
      </c>
      <c r="C702" s="14" t="s">
        <v>16</v>
      </c>
      <c r="D702" s="14" t="s">
        <v>16</v>
      </c>
      <c r="E702" s="15"/>
      <c r="F702" s="16" t="s">
        <v>2614</v>
      </c>
      <c r="G702" s="16" t="s">
        <v>2615</v>
      </c>
      <c r="H702" s="17" t="s">
        <v>2553</v>
      </c>
      <c r="I702" s="18"/>
      <c r="J702" s="21">
        <v>45197</v>
      </c>
      <c r="K702" s="20" t="e">
        <f>VLOOKUP(D702,'[2]Отчёт по доставленным'!$C$9:$L$51,10,0)</f>
        <v>#N/A</v>
      </c>
    </row>
    <row r="703" spans="1:11" ht="31.5" x14ac:dyDescent="0.25">
      <c r="A703" s="13" t="s">
        <v>154</v>
      </c>
      <c r="B703" s="14" t="s">
        <v>16</v>
      </c>
      <c r="C703" s="14" t="s">
        <v>16</v>
      </c>
      <c r="D703" s="14" t="s">
        <v>16</v>
      </c>
      <c r="E703" s="15"/>
      <c r="F703" s="16" t="s">
        <v>2614</v>
      </c>
      <c r="G703" s="16" t="s">
        <v>2616</v>
      </c>
      <c r="H703" s="17" t="s">
        <v>2604</v>
      </c>
      <c r="I703" s="18"/>
      <c r="J703" s="21">
        <v>45197</v>
      </c>
      <c r="K703" s="20" t="e">
        <f>VLOOKUP(D703,'[2]Отчёт по доставленным'!$C$9:$L$51,10,0)</f>
        <v>#N/A</v>
      </c>
    </row>
    <row r="704" spans="1:11" x14ac:dyDescent="0.25">
      <c r="A704" s="13" t="s">
        <v>169</v>
      </c>
      <c r="B704" s="14" t="s">
        <v>2617</v>
      </c>
      <c r="C704" s="14" t="s">
        <v>2548</v>
      </c>
      <c r="D704" s="14" t="s">
        <v>2618</v>
      </c>
      <c r="E704" s="15" t="s">
        <v>2619</v>
      </c>
      <c r="F704" s="16"/>
      <c r="G704" s="16"/>
      <c r="H704" s="17" t="s">
        <v>16</v>
      </c>
      <c r="I704" s="18">
        <v>33.42</v>
      </c>
      <c r="J704" s="19"/>
      <c r="K704" s="20" t="str">
        <f>VLOOKUP(D704,'[2]Отчёт по доставленным'!$C$9:$L$51,10,0)</f>
        <v>доставлено</v>
      </c>
    </row>
    <row r="705" spans="1:11" x14ac:dyDescent="0.25">
      <c r="A705" s="13" t="s">
        <v>173</v>
      </c>
      <c r="B705" s="14" t="s">
        <v>16</v>
      </c>
      <c r="C705" s="14" t="s">
        <v>16</v>
      </c>
      <c r="D705" s="14" t="s">
        <v>16</v>
      </c>
      <c r="E705" s="15"/>
      <c r="F705" s="16" t="s">
        <v>2620</v>
      </c>
      <c r="G705" s="16" t="s">
        <v>2621</v>
      </c>
      <c r="H705" s="17" t="s">
        <v>2553</v>
      </c>
      <c r="I705" s="18"/>
      <c r="J705" s="21">
        <v>45197</v>
      </c>
      <c r="K705" s="20" t="e">
        <f>VLOOKUP(D705,'[2]Отчёт по доставленным'!$C$9:$L$51,10,0)</f>
        <v>#N/A</v>
      </c>
    </row>
    <row r="706" spans="1:11" x14ac:dyDescent="0.25">
      <c r="A706" s="13" t="s">
        <v>177</v>
      </c>
      <c r="B706" s="14" t="s">
        <v>2622</v>
      </c>
      <c r="C706" s="14" t="s">
        <v>2548</v>
      </c>
      <c r="D706" s="14" t="s">
        <v>2623</v>
      </c>
      <c r="E706" s="15" t="s">
        <v>2624</v>
      </c>
      <c r="F706" s="16"/>
      <c r="G706" s="16"/>
      <c r="H706" s="17" t="s">
        <v>16</v>
      </c>
      <c r="I706" s="18">
        <v>5898.96</v>
      </c>
      <c r="J706" s="19"/>
      <c r="K706" s="20" t="str">
        <f>VLOOKUP(D706,'[2]Отчёт по доставленным'!$C$9:$L$51,10,0)</f>
        <v>доставлено</v>
      </c>
    </row>
    <row r="707" spans="1:11" x14ac:dyDescent="0.25">
      <c r="A707" s="13" t="s">
        <v>181</v>
      </c>
      <c r="B707" s="14" t="s">
        <v>16</v>
      </c>
      <c r="C707" s="14" t="s">
        <v>16</v>
      </c>
      <c r="D707" s="14" t="s">
        <v>16</v>
      </c>
      <c r="E707" s="15"/>
      <c r="F707" s="16" t="s">
        <v>2625</v>
      </c>
      <c r="G707" s="16" t="s">
        <v>2626</v>
      </c>
      <c r="H707" s="17" t="s">
        <v>2553</v>
      </c>
      <c r="I707" s="18"/>
      <c r="J707" s="21">
        <v>45197</v>
      </c>
      <c r="K707" s="20" t="e">
        <f>VLOOKUP(D707,'[2]Отчёт по доставленным'!$C$9:$L$51,10,0)</f>
        <v>#N/A</v>
      </c>
    </row>
    <row r="708" spans="1:11" x14ac:dyDescent="0.25">
      <c r="A708" s="13" t="s">
        <v>185</v>
      </c>
      <c r="B708" s="14" t="s">
        <v>2627</v>
      </c>
      <c r="C708" s="14" t="s">
        <v>2548</v>
      </c>
      <c r="D708" s="14" t="s">
        <v>2628</v>
      </c>
      <c r="E708" s="15" t="s">
        <v>2629</v>
      </c>
      <c r="F708" s="16"/>
      <c r="G708" s="16"/>
      <c r="H708" s="17" t="s">
        <v>16</v>
      </c>
      <c r="I708" s="18">
        <v>2487.7600000000002</v>
      </c>
      <c r="J708" s="19"/>
      <c r="K708" s="20" t="str">
        <f>VLOOKUP(D708,'[2]Отчёт по доставленным'!$C$9:$L$51,10,0)</f>
        <v>доставлено</v>
      </c>
    </row>
    <row r="709" spans="1:11" ht="31.5" x14ac:dyDescent="0.25">
      <c r="A709" s="13" t="s">
        <v>189</v>
      </c>
      <c r="B709" s="14" t="s">
        <v>16</v>
      </c>
      <c r="C709" s="14" t="s">
        <v>16</v>
      </c>
      <c r="D709" s="14" t="s">
        <v>16</v>
      </c>
      <c r="E709" s="15"/>
      <c r="F709" s="16" t="s">
        <v>2630</v>
      </c>
      <c r="G709" s="16" t="s">
        <v>2631</v>
      </c>
      <c r="H709" s="17" t="s">
        <v>2632</v>
      </c>
      <c r="I709" s="18"/>
      <c r="J709" s="21">
        <v>45197</v>
      </c>
      <c r="K709" s="20" t="e">
        <f>VLOOKUP(D709,'[2]Отчёт по доставленным'!$C$9:$L$51,10,0)</f>
        <v>#N/A</v>
      </c>
    </row>
    <row r="710" spans="1:11" ht="47.25" x14ac:dyDescent="0.25">
      <c r="A710" s="13" t="s">
        <v>2633</v>
      </c>
      <c r="B710" s="14" t="s">
        <v>16</v>
      </c>
      <c r="C710" s="14" t="s">
        <v>16</v>
      </c>
      <c r="D710" s="14" t="s">
        <v>16</v>
      </c>
      <c r="E710" s="15"/>
      <c r="F710" s="16" t="s">
        <v>2634</v>
      </c>
      <c r="G710" s="16" t="s">
        <v>2635</v>
      </c>
      <c r="H710" s="17" t="s">
        <v>2636</v>
      </c>
      <c r="I710" s="18"/>
      <c r="J710" s="21">
        <v>45197</v>
      </c>
      <c r="K710" s="20" t="e">
        <f>VLOOKUP(D710,'[2]Отчёт по доставленным'!$C$9:$L$51,10,0)</f>
        <v>#N/A</v>
      </c>
    </row>
    <row r="711" spans="1:11" ht="47.25" x14ac:dyDescent="0.25">
      <c r="A711" s="13" t="s">
        <v>2637</v>
      </c>
      <c r="B711" s="14" t="s">
        <v>16</v>
      </c>
      <c r="C711" s="14" t="s">
        <v>16</v>
      </c>
      <c r="D711" s="14" t="s">
        <v>16</v>
      </c>
      <c r="E711" s="15"/>
      <c r="F711" s="16" t="s">
        <v>2634</v>
      </c>
      <c r="G711" s="16" t="s">
        <v>2638</v>
      </c>
      <c r="H711" s="17" t="s">
        <v>2639</v>
      </c>
      <c r="I711" s="18"/>
      <c r="J711" s="21">
        <v>45197</v>
      </c>
      <c r="K711" s="20" t="e">
        <f>VLOOKUP(D711,'[2]Отчёт по доставленным'!$C$9:$L$51,10,0)</f>
        <v>#N/A</v>
      </c>
    </row>
    <row r="712" spans="1:11" ht="47.25" x14ac:dyDescent="0.25">
      <c r="A712" s="13" t="s">
        <v>2640</v>
      </c>
      <c r="B712" s="14" t="s">
        <v>16</v>
      </c>
      <c r="C712" s="14" t="s">
        <v>16</v>
      </c>
      <c r="D712" s="14" t="s">
        <v>16</v>
      </c>
      <c r="E712" s="15"/>
      <c r="F712" s="16" t="s">
        <v>2634</v>
      </c>
      <c r="G712" s="16" t="s">
        <v>2641</v>
      </c>
      <c r="H712" s="17" t="s">
        <v>2642</v>
      </c>
      <c r="I712" s="18"/>
      <c r="J712" s="21">
        <v>45197</v>
      </c>
      <c r="K712" s="20" t="e">
        <f>VLOOKUP(D712,'[2]Отчёт по доставленным'!$C$9:$L$51,10,0)</f>
        <v>#N/A</v>
      </c>
    </row>
    <row r="713" spans="1:11" ht="47.25" x14ac:dyDescent="0.25">
      <c r="A713" s="13" t="s">
        <v>2643</v>
      </c>
      <c r="B713" s="14" t="s">
        <v>16</v>
      </c>
      <c r="C713" s="14" t="s">
        <v>16</v>
      </c>
      <c r="D713" s="14" t="s">
        <v>16</v>
      </c>
      <c r="E713" s="15"/>
      <c r="F713" s="16" t="s">
        <v>2634</v>
      </c>
      <c r="G713" s="16" t="s">
        <v>2635</v>
      </c>
      <c r="H713" s="17" t="s">
        <v>2636</v>
      </c>
      <c r="I713" s="18"/>
      <c r="J713" s="21">
        <v>45197</v>
      </c>
      <c r="K713" s="20" t="e">
        <f>VLOOKUP(D713,'[2]Отчёт по доставленным'!$C$9:$L$51,10,0)</f>
        <v>#N/A</v>
      </c>
    </row>
    <row r="714" spans="1:11" ht="47.25" x14ac:dyDescent="0.25">
      <c r="A714" s="13" t="s">
        <v>2644</v>
      </c>
      <c r="B714" s="14" t="s">
        <v>16</v>
      </c>
      <c r="C714" s="14" t="s">
        <v>16</v>
      </c>
      <c r="D714" s="14" t="s">
        <v>16</v>
      </c>
      <c r="E714" s="15"/>
      <c r="F714" s="16" t="s">
        <v>2634</v>
      </c>
      <c r="G714" s="16" t="s">
        <v>2645</v>
      </c>
      <c r="H714" s="17" t="s">
        <v>2553</v>
      </c>
      <c r="I714" s="18"/>
      <c r="J714" s="21">
        <v>45197</v>
      </c>
      <c r="K714" s="20" t="e">
        <f>VLOOKUP(D714,'[2]Отчёт по доставленным'!$C$9:$L$51,10,0)</f>
        <v>#N/A</v>
      </c>
    </row>
    <row r="715" spans="1:11" ht="47.25" x14ac:dyDescent="0.25">
      <c r="A715" s="13" t="s">
        <v>2646</v>
      </c>
      <c r="B715" s="14" t="s">
        <v>16</v>
      </c>
      <c r="C715" s="14" t="s">
        <v>16</v>
      </c>
      <c r="D715" s="14" t="s">
        <v>16</v>
      </c>
      <c r="E715" s="15"/>
      <c r="F715" s="16" t="s">
        <v>2634</v>
      </c>
      <c r="G715" s="16" t="s">
        <v>2647</v>
      </c>
      <c r="H715" s="17" t="s">
        <v>2648</v>
      </c>
      <c r="I715" s="18"/>
      <c r="J715" s="21">
        <v>45197</v>
      </c>
      <c r="K715" s="20" t="e">
        <f>VLOOKUP(D715,'[2]Отчёт по доставленным'!$C$9:$L$51,10,0)</f>
        <v>#N/A</v>
      </c>
    </row>
    <row r="716" spans="1:11" x14ac:dyDescent="0.25">
      <c r="A716" s="13" t="s">
        <v>193</v>
      </c>
      <c r="B716" s="14" t="s">
        <v>2649</v>
      </c>
      <c r="C716" s="14" t="s">
        <v>2548</v>
      </c>
      <c r="D716" s="14" t="s">
        <v>2650</v>
      </c>
      <c r="E716" s="15" t="s">
        <v>2651</v>
      </c>
      <c r="F716" s="16"/>
      <c r="G716" s="16"/>
      <c r="H716" s="17" t="s">
        <v>16</v>
      </c>
      <c r="I716" s="18">
        <v>464.46000000000004</v>
      </c>
      <c r="J716" s="19"/>
      <c r="K716" s="20" t="str">
        <f>VLOOKUP(D716,'[2]Отчёт по доставленным'!$C$9:$L$51,10,0)</f>
        <v>доставлено</v>
      </c>
    </row>
    <row r="717" spans="1:11" ht="47.25" x14ac:dyDescent="0.25">
      <c r="A717" s="13" t="s">
        <v>197</v>
      </c>
      <c r="B717" s="14" t="s">
        <v>16</v>
      </c>
      <c r="C717" s="14" t="s">
        <v>16</v>
      </c>
      <c r="D717" s="14" t="s">
        <v>16</v>
      </c>
      <c r="E717" s="15"/>
      <c r="F717" s="16" t="s">
        <v>2652</v>
      </c>
      <c r="G717" s="16" t="s">
        <v>2653</v>
      </c>
      <c r="H717" s="17" t="s">
        <v>2654</v>
      </c>
      <c r="I717" s="18"/>
      <c r="J717" s="21">
        <v>45197</v>
      </c>
      <c r="K717" s="20" t="e">
        <f>VLOOKUP(D717,'[2]Отчёт по доставленным'!$C$9:$L$51,10,0)</f>
        <v>#N/A</v>
      </c>
    </row>
    <row r="718" spans="1:11" x14ac:dyDescent="0.25">
      <c r="A718" s="13" t="s">
        <v>201</v>
      </c>
      <c r="B718" s="14" t="s">
        <v>2655</v>
      </c>
      <c r="C718" s="14" t="s">
        <v>2548</v>
      </c>
      <c r="D718" s="14" t="s">
        <v>2656</v>
      </c>
      <c r="E718" s="15" t="s">
        <v>2657</v>
      </c>
      <c r="F718" s="16"/>
      <c r="G718" s="16"/>
      <c r="H718" s="17" t="s">
        <v>16</v>
      </c>
      <c r="I718" s="18">
        <v>4.42</v>
      </c>
      <c r="J718" s="19"/>
      <c r="K718" s="20" t="str">
        <f>VLOOKUP(D718,'[2]Отчёт по доставленным'!$C$9:$L$51,10,0)</f>
        <v>доставлено</v>
      </c>
    </row>
    <row r="719" spans="1:11" ht="31.5" x14ac:dyDescent="0.25">
      <c r="A719" s="13" t="s">
        <v>205</v>
      </c>
      <c r="B719" s="14" t="s">
        <v>16</v>
      </c>
      <c r="C719" s="14" t="s">
        <v>16</v>
      </c>
      <c r="D719" s="14" t="s">
        <v>16</v>
      </c>
      <c r="E719" s="15"/>
      <c r="F719" s="16" t="s">
        <v>2597</v>
      </c>
      <c r="G719" s="16" t="s">
        <v>2658</v>
      </c>
      <c r="H719" s="17" t="s">
        <v>2659</v>
      </c>
      <c r="I719" s="18"/>
      <c r="J719" s="21">
        <v>45197</v>
      </c>
      <c r="K719" s="20" t="e">
        <f>VLOOKUP(D719,'[2]Отчёт по доставленным'!$C$9:$L$51,10,0)</f>
        <v>#N/A</v>
      </c>
    </row>
    <row r="720" spans="1:11" x14ac:dyDescent="0.25">
      <c r="A720" s="13" t="s">
        <v>215</v>
      </c>
      <c r="B720" s="14" t="s">
        <v>2660</v>
      </c>
      <c r="C720" s="14" t="s">
        <v>2548</v>
      </c>
      <c r="D720" s="14" t="s">
        <v>2661</v>
      </c>
      <c r="E720" s="15" t="s">
        <v>2662</v>
      </c>
      <c r="F720" s="16"/>
      <c r="G720" s="16"/>
      <c r="H720" s="17" t="s">
        <v>16</v>
      </c>
      <c r="I720" s="18">
        <v>4.25</v>
      </c>
      <c r="J720" s="19"/>
      <c r="K720" s="20" t="str">
        <f>VLOOKUP(D720,'[2]Отчёт по доставленным'!$C$9:$L$51,10,0)</f>
        <v>доставлено</v>
      </c>
    </row>
    <row r="721" spans="1:11" x14ac:dyDescent="0.25">
      <c r="A721" s="13" t="s">
        <v>219</v>
      </c>
      <c r="B721" s="14" t="s">
        <v>16</v>
      </c>
      <c r="C721" s="14" t="s">
        <v>16</v>
      </c>
      <c r="D721" s="14" t="s">
        <v>16</v>
      </c>
      <c r="E721" s="15"/>
      <c r="F721" s="16" t="s">
        <v>2663</v>
      </c>
      <c r="G721" s="16" t="s">
        <v>2664</v>
      </c>
      <c r="H721" s="17" t="s">
        <v>2604</v>
      </c>
      <c r="I721" s="18"/>
      <c r="J721" s="21">
        <v>45197</v>
      </c>
      <c r="K721" s="20" t="e">
        <f>VLOOKUP(D721,'[2]Отчёт по доставленным'!$C$9:$L$51,10,0)</f>
        <v>#N/A</v>
      </c>
    </row>
    <row r="722" spans="1:11" ht="31.5" x14ac:dyDescent="0.25">
      <c r="A722" s="13" t="s">
        <v>223</v>
      </c>
      <c r="B722" s="14" t="s">
        <v>2665</v>
      </c>
      <c r="C722" s="14" t="s">
        <v>2548</v>
      </c>
      <c r="D722" s="14" t="s">
        <v>2666</v>
      </c>
      <c r="E722" s="15" t="s">
        <v>2667</v>
      </c>
      <c r="F722" s="16"/>
      <c r="G722" s="16"/>
      <c r="H722" s="17" t="s">
        <v>16</v>
      </c>
      <c r="I722" s="18">
        <v>0.17</v>
      </c>
      <c r="J722" s="19"/>
      <c r="K722" s="20" t="str">
        <f>VLOOKUP(D722,'[2]Отчёт по доставленным'!$C$9:$L$51,10,0)</f>
        <v>доставлено</v>
      </c>
    </row>
    <row r="723" spans="1:11" ht="31.5" x14ac:dyDescent="0.25">
      <c r="A723" s="13" t="s">
        <v>227</v>
      </c>
      <c r="B723" s="14" t="s">
        <v>16</v>
      </c>
      <c r="C723" s="14" t="s">
        <v>16</v>
      </c>
      <c r="D723" s="14" t="s">
        <v>16</v>
      </c>
      <c r="E723" s="15"/>
      <c r="F723" s="16" t="s">
        <v>2668</v>
      </c>
      <c r="G723" s="16" t="s">
        <v>2669</v>
      </c>
      <c r="H723" s="17" t="s">
        <v>2670</v>
      </c>
      <c r="I723" s="18"/>
      <c r="J723" s="21">
        <v>45197</v>
      </c>
      <c r="K723" s="20" t="e">
        <f>VLOOKUP(D723,'[2]Отчёт по доставленным'!$C$9:$L$51,10,0)</f>
        <v>#N/A</v>
      </c>
    </row>
    <row r="724" spans="1:11" x14ac:dyDescent="0.25">
      <c r="A724" s="13" t="s">
        <v>231</v>
      </c>
      <c r="B724" s="14" t="s">
        <v>2671</v>
      </c>
      <c r="C724" s="14" t="s">
        <v>2548</v>
      </c>
      <c r="D724" s="14" t="s">
        <v>2672</v>
      </c>
      <c r="E724" s="15" t="s">
        <v>2673</v>
      </c>
      <c r="F724" s="16"/>
      <c r="G724" s="16"/>
      <c r="H724" s="17" t="s">
        <v>16</v>
      </c>
      <c r="I724" s="18">
        <v>23.85</v>
      </c>
      <c r="J724" s="19"/>
      <c r="K724" s="20" t="str">
        <f>VLOOKUP(D724,'[2]Отчёт по доставленным'!$C$9:$L$51,10,0)</f>
        <v>доставлено</v>
      </c>
    </row>
    <row r="725" spans="1:11" ht="31.5" x14ac:dyDescent="0.25">
      <c r="A725" s="13" t="s">
        <v>235</v>
      </c>
      <c r="B725" s="14" t="s">
        <v>16</v>
      </c>
      <c r="C725" s="14" t="s">
        <v>16</v>
      </c>
      <c r="D725" s="14" t="s">
        <v>16</v>
      </c>
      <c r="E725" s="15"/>
      <c r="F725" s="16" t="s">
        <v>2674</v>
      </c>
      <c r="G725" s="16" t="s">
        <v>2675</v>
      </c>
      <c r="H725" s="17" t="s">
        <v>105</v>
      </c>
      <c r="I725" s="18"/>
      <c r="J725" s="21">
        <v>45197</v>
      </c>
      <c r="K725" s="20" t="e">
        <f>VLOOKUP(D725,'[2]Отчёт по доставленным'!$C$9:$L$51,10,0)</f>
        <v>#N/A</v>
      </c>
    </row>
    <row r="726" spans="1:11" ht="31.5" x14ac:dyDescent="0.25">
      <c r="A726" s="13" t="s">
        <v>239</v>
      </c>
      <c r="B726" s="14" t="s">
        <v>2676</v>
      </c>
      <c r="C726" s="14" t="s">
        <v>2548</v>
      </c>
      <c r="D726" s="14" t="s">
        <v>2677</v>
      </c>
      <c r="E726" s="15" t="s">
        <v>2678</v>
      </c>
      <c r="F726" s="16"/>
      <c r="G726" s="16"/>
      <c r="H726" s="17" t="s">
        <v>16</v>
      </c>
      <c r="I726" s="18">
        <v>48.370000000000005</v>
      </c>
      <c r="J726" s="19"/>
      <c r="K726" s="20" t="str">
        <f>VLOOKUP(D726,'[2]Отчёт по доставленным'!$C$9:$L$51,10,0)</f>
        <v>доставлено</v>
      </c>
    </row>
    <row r="727" spans="1:11" ht="31.5" x14ac:dyDescent="0.25">
      <c r="A727" s="13" t="s">
        <v>243</v>
      </c>
      <c r="B727" s="14" t="s">
        <v>16</v>
      </c>
      <c r="C727" s="14" t="s">
        <v>16</v>
      </c>
      <c r="D727" s="14" t="s">
        <v>16</v>
      </c>
      <c r="E727" s="15"/>
      <c r="F727" s="16" t="s">
        <v>2679</v>
      </c>
      <c r="G727" s="16" t="s">
        <v>2680</v>
      </c>
      <c r="H727" s="17" t="s">
        <v>2681</v>
      </c>
      <c r="I727" s="18"/>
      <c r="J727" s="21">
        <v>45197</v>
      </c>
      <c r="K727" s="20" t="e">
        <f>VLOOKUP(D727,'[2]Отчёт по доставленным'!$C$9:$L$51,10,0)</f>
        <v>#N/A</v>
      </c>
    </row>
    <row r="728" spans="1:11" ht="31.5" x14ac:dyDescent="0.25">
      <c r="A728" s="13" t="s">
        <v>251</v>
      </c>
      <c r="B728" s="14" t="s">
        <v>2682</v>
      </c>
      <c r="C728" s="14" t="s">
        <v>2548</v>
      </c>
      <c r="D728" s="14" t="s">
        <v>2683</v>
      </c>
      <c r="E728" s="15" t="s">
        <v>2684</v>
      </c>
      <c r="F728" s="16"/>
      <c r="G728" s="16"/>
      <c r="H728" s="17" t="s">
        <v>16</v>
      </c>
      <c r="I728" s="18">
        <v>226.79</v>
      </c>
      <c r="J728" s="19"/>
      <c r="K728" s="20" t="str">
        <f>VLOOKUP(D728,'[2]Отчёт по доставленным'!$C$9:$L$51,10,0)</f>
        <v>доставлено</v>
      </c>
    </row>
    <row r="729" spans="1:11" ht="31.5" x14ac:dyDescent="0.25">
      <c r="A729" s="13" t="s">
        <v>255</v>
      </c>
      <c r="B729" s="14" t="s">
        <v>16</v>
      </c>
      <c r="C729" s="14" t="s">
        <v>16</v>
      </c>
      <c r="D729" s="14" t="s">
        <v>16</v>
      </c>
      <c r="E729" s="15"/>
      <c r="F729" s="16" t="s">
        <v>2685</v>
      </c>
      <c r="G729" s="16" t="s">
        <v>2686</v>
      </c>
      <c r="H729" s="17" t="s">
        <v>2687</v>
      </c>
      <c r="I729" s="18"/>
      <c r="J729" s="21">
        <v>45197</v>
      </c>
      <c r="K729" s="20" t="e">
        <f>VLOOKUP(D729,'[2]Отчёт по доставленным'!$C$9:$L$51,10,0)</f>
        <v>#N/A</v>
      </c>
    </row>
    <row r="730" spans="1:11" x14ac:dyDescent="0.25">
      <c r="A730" s="13" t="s">
        <v>259</v>
      </c>
      <c r="B730" s="14" t="s">
        <v>2688</v>
      </c>
      <c r="C730" s="14" t="s">
        <v>2548</v>
      </c>
      <c r="D730" s="14" t="s">
        <v>2689</v>
      </c>
      <c r="E730" s="15" t="s">
        <v>2690</v>
      </c>
      <c r="F730" s="16"/>
      <c r="G730" s="16"/>
      <c r="H730" s="17" t="s">
        <v>16</v>
      </c>
      <c r="I730" s="18">
        <v>27.29</v>
      </c>
      <c r="J730" s="19"/>
      <c r="K730" s="20" t="str">
        <f>VLOOKUP(D730,'[2]Отчёт по доставленным'!$C$9:$L$51,10,0)</f>
        <v>доставлено</v>
      </c>
    </row>
    <row r="731" spans="1:11" x14ac:dyDescent="0.25">
      <c r="A731" s="13" t="s">
        <v>263</v>
      </c>
      <c r="B731" s="14" t="s">
        <v>16</v>
      </c>
      <c r="C731" s="14" t="s">
        <v>16</v>
      </c>
      <c r="D731" s="14" t="s">
        <v>16</v>
      </c>
      <c r="E731" s="15"/>
      <c r="F731" s="16" t="s">
        <v>2691</v>
      </c>
      <c r="G731" s="16" t="s">
        <v>2692</v>
      </c>
      <c r="H731" s="17" t="s">
        <v>2654</v>
      </c>
      <c r="I731" s="18"/>
      <c r="J731" s="21">
        <v>45197</v>
      </c>
      <c r="K731" s="20" t="e">
        <f>VLOOKUP(D731,'[2]Отчёт по доставленным'!$C$9:$L$51,10,0)</f>
        <v>#N/A</v>
      </c>
    </row>
    <row r="732" spans="1:11" x14ac:dyDescent="0.25">
      <c r="A732" s="13" t="s">
        <v>267</v>
      </c>
      <c r="B732" s="14" t="s">
        <v>2693</v>
      </c>
      <c r="C732" s="14" t="s">
        <v>2548</v>
      </c>
      <c r="D732" s="14" t="s">
        <v>2694</v>
      </c>
      <c r="E732" s="15" t="s">
        <v>2695</v>
      </c>
      <c r="F732" s="16"/>
      <c r="G732" s="16"/>
      <c r="H732" s="17" t="s">
        <v>16</v>
      </c>
      <c r="I732" s="18">
        <v>209.78</v>
      </c>
      <c r="J732" s="19"/>
      <c r="K732" s="20" t="str">
        <f>VLOOKUP(D732,'[2]Отчёт по доставленным'!$C$9:$L$51,10,0)</f>
        <v>доставлено</v>
      </c>
    </row>
    <row r="733" spans="1:11" ht="47.25" x14ac:dyDescent="0.25">
      <c r="A733" s="13" t="s">
        <v>271</v>
      </c>
      <c r="B733" s="14" t="s">
        <v>16</v>
      </c>
      <c r="C733" s="14" t="s">
        <v>16</v>
      </c>
      <c r="D733" s="14" t="s">
        <v>16</v>
      </c>
      <c r="E733" s="15"/>
      <c r="F733" s="16" t="s">
        <v>2696</v>
      </c>
      <c r="G733" s="16" t="s">
        <v>2697</v>
      </c>
      <c r="H733" s="17" t="s">
        <v>2553</v>
      </c>
      <c r="I733" s="18"/>
      <c r="J733" s="21">
        <v>45197</v>
      </c>
      <c r="K733" s="20" t="e">
        <f>VLOOKUP(D733,'[2]Отчёт по доставленным'!$C$9:$L$51,10,0)</f>
        <v>#N/A</v>
      </c>
    </row>
    <row r="734" spans="1:11" ht="47.25" x14ac:dyDescent="0.25">
      <c r="A734" s="13" t="s">
        <v>2698</v>
      </c>
      <c r="B734" s="14" t="s">
        <v>16</v>
      </c>
      <c r="C734" s="14" t="s">
        <v>16</v>
      </c>
      <c r="D734" s="14" t="s">
        <v>16</v>
      </c>
      <c r="E734" s="15"/>
      <c r="F734" s="16" t="s">
        <v>2699</v>
      </c>
      <c r="G734" s="16" t="s">
        <v>2700</v>
      </c>
      <c r="H734" s="17" t="s">
        <v>2701</v>
      </c>
      <c r="I734" s="18"/>
      <c r="J734" s="21">
        <v>45197</v>
      </c>
      <c r="K734" s="20" t="e">
        <f>VLOOKUP(D734,'[2]Отчёт по доставленным'!$C$9:$L$51,10,0)</f>
        <v>#N/A</v>
      </c>
    </row>
    <row r="735" spans="1:11" x14ac:dyDescent="0.25">
      <c r="A735" s="13" t="s">
        <v>275</v>
      </c>
      <c r="B735" s="14" t="s">
        <v>2702</v>
      </c>
      <c r="C735" s="14" t="s">
        <v>2548</v>
      </c>
      <c r="D735" s="14" t="s">
        <v>2703</v>
      </c>
      <c r="E735" s="15" t="s">
        <v>2704</v>
      </c>
      <c r="F735" s="16"/>
      <c r="G735" s="16"/>
      <c r="H735" s="17" t="s">
        <v>16</v>
      </c>
      <c r="I735" s="18">
        <v>236.20000000000002</v>
      </c>
      <c r="J735" s="19"/>
      <c r="K735" s="20" t="str">
        <f>VLOOKUP(D735,'[2]Отчёт по доставленным'!$C$9:$L$51,10,0)</f>
        <v>доставлено</v>
      </c>
    </row>
    <row r="736" spans="1:11" x14ac:dyDescent="0.25">
      <c r="A736" s="13" t="s">
        <v>279</v>
      </c>
      <c r="B736" s="14" t="s">
        <v>16</v>
      </c>
      <c r="C736" s="14" t="s">
        <v>16</v>
      </c>
      <c r="D736" s="14" t="s">
        <v>16</v>
      </c>
      <c r="E736" s="15"/>
      <c r="F736" s="16" t="s">
        <v>2705</v>
      </c>
      <c r="G736" s="16" t="s">
        <v>2706</v>
      </c>
      <c r="H736" s="17" t="s">
        <v>2707</v>
      </c>
      <c r="I736" s="18"/>
      <c r="J736" s="21">
        <v>45197</v>
      </c>
      <c r="K736" s="20" t="e">
        <f>VLOOKUP(D736,'[2]Отчёт по доставленным'!$C$9:$L$51,10,0)</f>
        <v>#N/A</v>
      </c>
    </row>
    <row r="737" spans="1:11" ht="31.5" x14ac:dyDescent="0.25">
      <c r="A737" s="13" t="s">
        <v>283</v>
      </c>
      <c r="B737" s="14" t="s">
        <v>16</v>
      </c>
      <c r="C737" s="14" t="s">
        <v>16</v>
      </c>
      <c r="D737" s="14" t="s">
        <v>16</v>
      </c>
      <c r="E737" s="15"/>
      <c r="F737" s="16" t="s">
        <v>2708</v>
      </c>
      <c r="G737" s="16" t="s">
        <v>2706</v>
      </c>
      <c r="H737" s="17" t="s">
        <v>2659</v>
      </c>
      <c r="I737" s="18"/>
      <c r="J737" s="21">
        <v>45197</v>
      </c>
      <c r="K737" s="20" t="e">
        <f>VLOOKUP(D737,'[2]Отчёт по доставленным'!$C$9:$L$51,10,0)</f>
        <v>#N/A</v>
      </c>
    </row>
    <row r="738" spans="1:11" x14ac:dyDescent="0.25">
      <c r="A738" s="13" t="s">
        <v>286</v>
      </c>
      <c r="B738" s="14" t="s">
        <v>2709</v>
      </c>
      <c r="C738" s="14" t="s">
        <v>2548</v>
      </c>
      <c r="D738" s="14" t="s">
        <v>2710</v>
      </c>
      <c r="E738" s="15" t="s">
        <v>2711</v>
      </c>
      <c r="F738" s="16"/>
      <c r="G738" s="16"/>
      <c r="H738" s="17" t="s">
        <v>16</v>
      </c>
      <c r="I738" s="18">
        <v>53.699999999999996</v>
      </c>
      <c r="J738" s="19"/>
      <c r="K738" s="20" t="str">
        <f>VLOOKUP(D738,'[2]Отчёт по доставленным'!$C$9:$L$51,10,0)</f>
        <v>доставлено</v>
      </c>
    </row>
    <row r="739" spans="1:11" ht="31.5" x14ac:dyDescent="0.25">
      <c r="A739" s="13" t="s">
        <v>290</v>
      </c>
      <c r="B739" s="14" t="s">
        <v>16</v>
      </c>
      <c r="C739" s="14" t="s">
        <v>16</v>
      </c>
      <c r="D739" s="14" t="s">
        <v>16</v>
      </c>
      <c r="E739" s="15"/>
      <c r="F739" s="16" t="s">
        <v>2712</v>
      </c>
      <c r="G739" s="16" t="s">
        <v>2713</v>
      </c>
      <c r="H739" s="17" t="s">
        <v>2714</v>
      </c>
      <c r="I739" s="18"/>
      <c r="J739" s="21">
        <v>45197</v>
      </c>
      <c r="K739" s="20" t="e">
        <f>VLOOKUP(D739,'[2]Отчёт по доставленным'!$C$9:$L$51,10,0)</f>
        <v>#N/A</v>
      </c>
    </row>
    <row r="740" spans="1:11" x14ac:dyDescent="0.25">
      <c r="A740" s="13" t="s">
        <v>294</v>
      </c>
      <c r="B740" s="14" t="s">
        <v>2715</v>
      </c>
      <c r="C740" s="14" t="s">
        <v>2548</v>
      </c>
      <c r="D740" s="14" t="s">
        <v>2716</v>
      </c>
      <c r="E740" s="15" t="s">
        <v>2717</v>
      </c>
      <c r="F740" s="16"/>
      <c r="G740" s="16"/>
      <c r="H740" s="17" t="s">
        <v>16</v>
      </c>
      <c r="I740" s="18">
        <v>34.71</v>
      </c>
      <c r="J740" s="19"/>
      <c r="K740" s="20" t="str">
        <f>VLOOKUP(D740,'[2]Отчёт по доставленным'!$C$9:$L$51,10,0)</f>
        <v>доставлено</v>
      </c>
    </row>
    <row r="741" spans="1:11" ht="31.5" x14ac:dyDescent="0.25">
      <c r="A741" s="13" t="s">
        <v>298</v>
      </c>
      <c r="B741" s="14" t="s">
        <v>16</v>
      </c>
      <c r="C741" s="14" t="s">
        <v>16</v>
      </c>
      <c r="D741" s="14" t="s">
        <v>16</v>
      </c>
      <c r="E741" s="15"/>
      <c r="F741" s="16" t="s">
        <v>2718</v>
      </c>
      <c r="G741" s="16" t="s">
        <v>2719</v>
      </c>
      <c r="H741" s="17" t="s">
        <v>2632</v>
      </c>
      <c r="I741" s="18"/>
      <c r="J741" s="21">
        <v>45197</v>
      </c>
      <c r="K741" s="20" t="e">
        <f>VLOOKUP(D741,'[2]Отчёт по доставленным'!$C$9:$L$51,10,0)</f>
        <v>#N/A</v>
      </c>
    </row>
    <row r="742" spans="1:11" x14ac:dyDescent="0.25">
      <c r="A742" s="13" t="s">
        <v>301</v>
      </c>
      <c r="B742" s="14" t="s">
        <v>2720</v>
      </c>
      <c r="C742" s="14" t="s">
        <v>2548</v>
      </c>
      <c r="D742" s="14" t="s">
        <v>2721</v>
      </c>
      <c r="E742" s="15" t="s">
        <v>2722</v>
      </c>
      <c r="F742" s="16"/>
      <c r="G742" s="16"/>
      <c r="H742" s="17" t="s">
        <v>16</v>
      </c>
      <c r="I742" s="18">
        <v>35.04</v>
      </c>
      <c r="J742" s="19"/>
      <c r="K742" s="20" t="str">
        <f>VLOOKUP(D742,'[2]Отчёт по доставленным'!$C$9:$L$51,10,0)</f>
        <v>доставлено</v>
      </c>
    </row>
    <row r="743" spans="1:11" x14ac:dyDescent="0.25">
      <c r="A743" s="13" t="s">
        <v>305</v>
      </c>
      <c r="B743" s="14" t="s">
        <v>16</v>
      </c>
      <c r="C743" s="14" t="s">
        <v>16</v>
      </c>
      <c r="D743" s="14" t="s">
        <v>16</v>
      </c>
      <c r="E743" s="15"/>
      <c r="F743" s="16" t="s">
        <v>2723</v>
      </c>
      <c r="G743" s="16" t="s">
        <v>2724</v>
      </c>
      <c r="H743" s="17" t="s">
        <v>2725</v>
      </c>
      <c r="I743" s="18"/>
      <c r="J743" s="21">
        <v>45197</v>
      </c>
      <c r="K743" s="20" t="e">
        <f>VLOOKUP(D743,'[2]Отчёт по доставленным'!$C$9:$L$51,10,0)</f>
        <v>#N/A</v>
      </c>
    </row>
    <row r="744" spans="1:11" x14ac:dyDescent="0.25">
      <c r="A744" s="13" t="s">
        <v>309</v>
      </c>
      <c r="B744" s="14" t="s">
        <v>2726</v>
      </c>
      <c r="C744" s="14" t="s">
        <v>2548</v>
      </c>
      <c r="D744" s="14" t="s">
        <v>2727</v>
      </c>
      <c r="E744" s="15" t="s">
        <v>2728</v>
      </c>
      <c r="F744" s="16"/>
      <c r="G744" s="16"/>
      <c r="H744" s="17" t="s">
        <v>16</v>
      </c>
      <c r="I744" s="18">
        <v>264.55</v>
      </c>
      <c r="J744" s="19"/>
      <c r="K744" s="20" t="str">
        <f>VLOOKUP(D744,'[2]Отчёт по доставленным'!$C$9:$L$51,10,0)</f>
        <v>доставлено</v>
      </c>
    </row>
    <row r="745" spans="1:11" ht="31.5" x14ac:dyDescent="0.25">
      <c r="A745" s="13" t="s">
        <v>313</v>
      </c>
      <c r="B745" s="14" t="s">
        <v>16</v>
      </c>
      <c r="C745" s="14" t="s">
        <v>16</v>
      </c>
      <c r="D745" s="14" t="s">
        <v>16</v>
      </c>
      <c r="E745" s="15"/>
      <c r="F745" s="16" t="s">
        <v>2729</v>
      </c>
      <c r="G745" s="16" t="s">
        <v>2730</v>
      </c>
      <c r="H745" s="17" t="s">
        <v>2728</v>
      </c>
      <c r="I745" s="18"/>
      <c r="J745" s="21">
        <v>45197</v>
      </c>
      <c r="K745" s="20" t="e">
        <f>VLOOKUP(D745,'[2]Отчёт по доставленным'!$C$9:$L$51,10,0)</f>
        <v>#N/A</v>
      </c>
    </row>
    <row r="746" spans="1:11" x14ac:dyDescent="0.25">
      <c r="A746" s="13" t="s">
        <v>317</v>
      </c>
      <c r="B746" s="14" t="s">
        <v>2731</v>
      </c>
      <c r="C746" s="14" t="s">
        <v>2548</v>
      </c>
      <c r="D746" s="14" t="s">
        <v>2732</v>
      </c>
      <c r="E746" s="15" t="s">
        <v>2733</v>
      </c>
      <c r="F746" s="16"/>
      <c r="G746" s="16"/>
      <c r="H746" s="17" t="s">
        <v>16</v>
      </c>
      <c r="I746" s="18">
        <v>5.99</v>
      </c>
      <c r="J746" s="19"/>
      <c r="K746" s="20" t="str">
        <f>VLOOKUP(D746,'[2]Отчёт по доставленным'!$C$9:$L$51,10,0)</f>
        <v>доставлено</v>
      </c>
    </row>
    <row r="747" spans="1:11" ht="31.5" x14ac:dyDescent="0.25">
      <c r="A747" s="13" t="s">
        <v>321</v>
      </c>
      <c r="B747" s="14" t="s">
        <v>16</v>
      </c>
      <c r="C747" s="14" t="s">
        <v>16</v>
      </c>
      <c r="D747" s="14" t="s">
        <v>16</v>
      </c>
      <c r="E747" s="15"/>
      <c r="F747" s="16" t="s">
        <v>2734</v>
      </c>
      <c r="G747" s="16" t="s">
        <v>2735</v>
      </c>
      <c r="H747" s="17" t="s">
        <v>117</v>
      </c>
      <c r="I747" s="18"/>
      <c r="J747" s="21">
        <v>45197</v>
      </c>
      <c r="K747" s="20" t="e">
        <f>VLOOKUP(D747,'[2]Отчёт по доставленным'!$C$9:$L$51,10,0)</f>
        <v>#N/A</v>
      </c>
    </row>
    <row r="748" spans="1:11" x14ac:dyDescent="0.25">
      <c r="A748" s="13" t="s">
        <v>324</v>
      </c>
      <c r="B748" s="14" t="s">
        <v>2736</v>
      </c>
      <c r="C748" s="14" t="s">
        <v>2548</v>
      </c>
      <c r="D748" s="14" t="s">
        <v>2737</v>
      </c>
      <c r="E748" s="15" t="s">
        <v>2738</v>
      </c>
      <c r="F748" s="16"/>
      <c r="G748" s="16"/>
      <c r="H748" s="17" t="s">
        <v>16</v>
      </c>
      <c r="I748" s="18">
        <v>275.63</v>
      </c>
      <c r="J748" s="19"/>
      <c r="K748" s="20" t="str">
        <f>VLOOKUP(D748,'[2]Отчёт по доставленным'!$C$9:$L$51,10,0)</f>
        <v>доставлено</v>
      </c>
    </row>
    <row r="749" spans="1:11" ht="31.5" x14ac:dyDescent="0.25">
      <c r="A749" s="13" t="s">
        <v>328</v>
      </c>
      <c r="B749" s="14" t="s">
        <v>16</v>
      </c>
      <c r="C749" s="14" t="s">
        <v>16</v>
      </c>
      <c r="D749" s="14" t="s">
        <v>16</v>
      </c>
      <c r="E749" s="15"/>
      <c r="F749" s="16" t="s">
        <v>2739</v>
      </c>
      <c r="G749" s="16" t="s">
        <v>2740</v>
      </c>
      <c r="H749" s="17" t="s">
        <v>2741</v>
      </c>
      <c r="I749" s="18"/>
      <c r="J749" s="21">
        <v>45197</v>
      </c>
      <c r="K749" s="20" t="e">
        <f>VLOOKUP(D749,'[2]Отчёт по доставленным'!$C$9:$L$51,10,0)</f>
        <v>#N/A</v>
      </c>
    </row>
    <row r="750" spans="1:11" x14ac:dyDescent="0.25">
      <c r="A750" s="13" t="s">
        <v>332</v>
      </c>
      <c r="B750" s="14" t="s">
        <v>2742</v>
      </c>
      <c r="C750" s="14" t="s">
        <v>2548</v>
      </c>
      <c r="D750" s="14" t="s">
        <v>2743</v>
      </c>
      <c r="E750" s="15" t="s">
        <v>2744</v>
      </c>
      <c r="F750" s="16"/>
      <c r="G750" s="16"/>
      <c r="H750" s="17" t="s">
        <v>16</v>
      </c>
      <c r="I750" s="18">
        <v>81.09</v>
      </c>
      <c r="J750" s="19"/>
      <c r="K750" s="20" t="str">
        <f>VLOOKUP(D750,'[2]Отчёт по доставленным'!$C$9:$L$51,10,0)</f>
        <v>доставлено</v>
      </c>
    </row>
    <row r="751" spans="1:11" ht="31.5" x14ac:dyDescent="0.25">
      <c r="A751" s="13" t="s">
        <v>336</v>
      </c>
      <c r="B751" s="14" t="s">
        <v>16</v>
      </c>
      <c r="C751" s="14" t="s">
        <v>16</v>
      </c>
      <c r="D751" s="14" t="s">
        <v>16</v>
      </c>
      <c r="E751" s="15"/>
      <c r="F751" s="16" t="s">
        <v>2745</v>
      </c>
      <c r="G751" s="16" t="s">
        <v>2746</v>
      </c>
      <c r="H751" s="17" t="s">
        <v>2553</v>
      </c>
      <c r="I751" s="18"/>
      <c r="J751" s="21">
        <v>45197</v>
      </c>
      <c r="K751" s="20" t="e">
        <f>VLOOKUP(D751,'[2]Отчёт по доставленным'!$C$9:$L$51,10,0)</f>
        <v>#N/A</v>
      </c>
    </row>
    <row r="752" spans="1:11" x14ac:dyDescent="0.25">
      <c r="A752" s="13" t="s">
        <v>340</v>
      </c>
      <c r="B752" s="14" t="s">
        <v>2747</v>
      </c>
      <c r="C752" s="14" t="s">
        <v>2548</v>
      </c>
      <c r="D752" s="14" t="s">
        <v>2748</v>
      </c>
      <c r="E752" s="15" t="s">
        <v>2749</v>
      </c>
      <c r="F752" s="16"/>
      <c r="G752" s="16"/>
      <c r="H752" s="17" t="s">
        <v>16</v>
      </c>
      <c r="I752" s="18">
        <v>52.120000000000005</v>
      </c>
      <c r="J752" s="19"/>
      <c r="K752" s="20" t="str">
        <f>VLOOKUP(D752,'[2]Отчёт по доставленным'!$C$9:$L$51,10,0)</f>
        <v>доставлено</v>
      </c>
    </row>
    <row r="753" spans="1:11" ht="31.5" x14ac:dyDescent="0.25">
      <c r="A753" s="13" t="s">
        <v>344</v>
      </c>
      <c r="B753" s="14" t="s">
        <v>16</v>
      </c>
      <c r="C753" s="14" t="s">
        <v>16</v>
      </c>
      <c r="D753" s="14" t="s">
        <v>16</v>
      </c>
      <c r="E753" s="15"/>
      <c r="F753" s="16" t="s">
        <v>2750</v>
      </c>
      <c r="G753" s="16" t="s">
        <v>2751</v>
      </c>
      <c r="H753" s="17" t="s">
        <v>2632</v>
      </c>
      <c r="I753" s="18"/>
      <c r="J753" s="21">
        <v>45197</v>
      </c>
      <c r="K753" s="20" t="e">
        <f>VLOOKUP(D753,'[2]Отчёт по доставленным'!$C$9:$L$51,10,0)</f>
        <v>#N/A</v>
      </c>
    </row>
    <row r="754" spans="1:11" x14ac:dyDescent="0.25">
      <c r="A754" s="13" t="s">
        <v>348</v>
      </c>
      <c r="B754" s="14" t="s">
        <v>2752</v>
      </c>
      <c r="C754" s="14" t="s">
        <v>2548</v>
      </c>
      <c r="D754" s="14" t="s">
        <v>2753</v>
      </c>
      <c r="E754" s="15" t="s">
        <v>2754</v>
      </c>
      <c r="F754" s="16"/>
      <c r="G754" s="16"/>
      <c r="H754" s="17" t="s">
        <v>16</v>
      </c>
      <c r="I754" s="18">
        <v>54.76</v>
      </c>
      <c r="J754" s="19"/>
      <c r="K754" s="20" t="str">
        <f>VLOOKUP(D754,'[2]Отчёт по доставленным'!$C$9:$L$51,10,0)</f>
        <v>доставлено</v>
      </c>
    </row>
    <row r="755" spans="1:11" ht="31.5" x14ac:dyDescent="0.25">
      <c r="A755" s="13" t="s">
        <v>352</v>
      </c>
      <c r="B755" s="14" t="s">
        <v>16</v>
      </c>
      <c r="C755" s="14" t="s">
        <v>16</v>
      </c>
      <c r="D755" s="14" t="s">
        <v>16</v>
      </c>
      <c r="E755" s="15"/>
      <c r="F755" s="16" t="s">
        <v>2755</v>
      </c>
      <c r="G755" s="16" t="s">
        <v>2756</v>
      </c>
      <c r="H755" s="17" t="s">
        <v>2757</v>
      </c>
      <c r="I755" s="18"/>
      <c r="J755" s="21">
        <v>45197</v>
      </c>
      <c r="K755" s="20" t="e">
        <f>VLOOKUP(D755,'[2]Отчёт по доставленным'!$C$9:$L$51,10,0)</f>
        <v>#N/A</v>
      </c>
    </row>
    <row r="756" spans="1:11" x14ac:dyDescent="0.25">
      <c r="A756" s="13" t="s">
        <v>360</v>
      </c>
      <c r="B756" s="14" t="s">
        <v>2758</v>
      </c>
      <c r="C756" s="14" t="s">
        <v>2548</v>
      </c>
      <c r="D756" s="14" t="s">
        <v>2759</v>
      </c>
      <c r="E756" s="15" t="s">
        <v>2760</v>
      </c>
      <c r="F756" s="16"/>
      <c r="G756" s="16"/>
      <c r="H756" s="17" t="s">
        <v>16</v>
      </c>
      <c r="I756" s="18">
        <v>141.85999999999999</v>
      </c>
      <c r="J756" s="19"/>
      <c r="K756" s="20" t="str">
        <f>VLOOKUP(D756,'[2]Отчёт по доставленным'!$C$9:$L$51,10,0)</f>
        <v>отправлено</v>
      </c>
    </row>
    <row r="757" spans="1:11" ht="31.5" x14ac:dyDescent="0.25">
      <c r="A757" s="13" t="s">
        <v>364</v>
      </c>
      <c r="B757" s="14" t="s">
        <v>16</v>
      </c>
      <c r="C757" s="14" t="s">
        <v>16</v>
      </c>
      <c r="D757" s="14" t="s">
        <v>16</v>
      </c>
      <c r="E757" s="15"/>
      <c r="F757" s="16" t="s">
        <v>2761</v>
      </c>
      <c r="G757" s="16" t="s">
        <v>2762</v>
      </c>
      <c r="H757" s="17" t="s">
        <v>2632</v>
      </c>
      <c r="I757" s="18"/>
      <c r="J757" s="21">
        <v>45197</v>
      </c>
      <c r="K757" s="20" t="e">
        <f>VLOOKUP(D757,'[2]Отчёт по доставленным'!$C$9:$L$51,10,0)</f>
        <v>#N/A</v>
      </c>
    </row>
    <row r="758" spans="1:11" x14ac:dyDescent="0.25">
      <c r="A758" s="13" t="s">
        <v>368</v>
      </c>
      <c r="B758" s="14" t="s">
        <v>2763</v>
      </c>
      <c r="C758" s="14" t="s">
        <v>2548</v>
      </c>
      <c r="D758" s="14" t="s">
        <v>2764</v>
      </c>
      <c r="E758" s="15" t="s">
        <v>2765</v>
      </c>
      <c r="F758" s="16"/>
      <c r="G758" s="16"/>
      <c r="H758" s="17" t="s">
        <v>16</v>
      </c>
      <c r="I758" s="18">
        <v>877.64</v>
      </c>
      <c r="J758" s="19"/>
      <c r="K758" s="20" t="str">
        <f>VLOOKUP(D758,'[2]Отчёт по доставленным'!$C$9:$L$51,10,0)</f>
        <v>доставлено</v>
      </c>
    </row>
    <row r="759" spans="1:11" ht="31.5" x14ac:dyDescent="0.25">
      <c r="A759" s="13" t="s">
        <v>372</v>
      </c>
      <c r="B759" s="14" t="s">
        <v>16</v>
      </c>
      <c r="C759" s="14" t="s">
        <v>16</v>
      </c>
      <c r="D759" s="14" t="s">
        <v>16</v>
      </c>
      <c r="E759" s="15"/>
      <c r="F759" s="16" t="s">
        <v>2766</v>
      </c>
      <c r="G759" s="16" t="s">
        <v>2767</v>
      </c>
      <c r="H759" s="17" t="s">
        <v>2768</v>
      </c>
      <c r="I759" s="18"/>
      <c r="J759" s="21">
        <v>45197</v>
      </c>
      <c r="K759" s="20" t="e">
        <f>VLOOKUP(D759,'[2]Отчёт по доставленным'!$C$9:$L$51,10,0)</f>
        <v>#N/A</v>
      </c>
    </row>
    <row r="760" spans="1:11" x14ac:dyDescent="0.25">
      <c r="A760" s="13" t="s">
        <v>376</v>
      </c>
      <c r="B760" s="14" t="s">
        <v>2769</v>
      </c>
      <c r="C760" s="14" t="s">
        <v>2548</v>
      </c>
      <c r="D760" s="14" t="s">
        <v>2770</v>
      </c>
      <c r="E760" s="15" t="s">
        <v>2771</v>
      </c>
      <c r="F760" s="16"/>
      <c r="G760" s="16"/>
      <c r="H760" s="17" t="s">
        <v>16</v>
      </c>
      <c r="I760" s="18">
        <v>30.560000000000002</v>
      </c>
      <c r="J760" s="19"/>
      <c r="K760" s="20" t="str">
        <f>VLOOKUP(D760,'[2]Отчёт по доставленным'!$C$9:$L$51,10,0)</f>
        <v>доставлено</v>
      </c>
    </row>
    <row r="761" spans="1:11" ht="31.5" x14ac:dyDescent="0.25">
      <c r="A761" s="13" t="s">
        <v>380</v>
      </c>
      <c r="B761" s="14" t="s">
        <v>16</v>
      </c>
      <c r="C761" s="14" t="s">
        <v>16</v>
      </c>
      <c r="D761" s="14" t="s">
        <v>16</v>
      </c>
      <c r="E761" s="15"/>
      <c r="F761" s="16" t="s">
        <v>2772</v>
      </c>
      <c r="G761" s="16" t="s">
        <v>2773</v>
      </c>
      <c r="H761" s="17" t="s">
        <v>2632</v>
      </c>
      <c r="I761" s="18"/>
      <c r="J761" s="21">
        <v>45197</v>
      </c>
      <c r="K761" s="20" t="e">
        <f>VLOOKUP(D761,'[2]Отчёт по доставленным'!$C$9:$L$51,10,0)</f>
        <v>#N/A</v>
      </c>
    </row>
    <row r="762" spans="1:11" x14ac:dyDescent="0.25">
      <c r="A762" s="13" t="s">
        <v>384</v>
      </c>
      <c r="B762" s="14" t="s">
        <v>2774</v>
      </c>
      <c r="C762" s="14" t="s">
        <v>2548</v>
      </c>
      <c r="D762" s="14" t="s">
        <v>2775</v>
      </c>
      <c r="E762" s="15" t="s">
        <v>2776</v>
      </c>
      <c r="F762" s="16"/>
      <c r="G762" s="16"/>
      <c r="H762" s="17" t="s">
        <v>16</v>
      </c>
      <c r="I762" s="18">
        <v>70.66</v>
      </c>
      <c r="J762" s="19"/>
      <c r="K762" s="20" t="str">
        <f>VLOOKUP(D762,'[2]Отчёт по доставленным'!$C$9:$L$51,10,0)</f>
        <v>доставлено</v>
      </c>
    </row>
    <row r="763" spans="1:11" x14ac:dyDescent="0.25">
      <c r="A763" s="13" t="s">
        <v>388</v>
      </c>
      <c r="B763" s="14" t="s">
        <v>16</v>
      </c>
      <c r="C763" s="14" t="s">
        <v>16</v>
      </c>
      <c r="D763" s="14" t="s">
        <v>16</v>
      </c>
      <c r="E763" s="15"/>
      <c r="F763" s="16" t="s">
        <v>2777</v>
      </c>
      <c r="G763" s="16" t="s">
        <v>2778</v>
      </c>
      <c r="H763" s="17" t="s">
        <v>2779</v>
      </c>
      <c r="I763" s="18"/>
      <c r="J763" s="21">
        <v>45197</v>
      </c>
      <c r="K763" s="20" t="e">
        <f>VLOOKUP(D763,'[2]Отчёт по доставленным'!$C$9:$L$51,10,0)</f>
        <v>#N/A</v>
      </c>
    </row>
    <row r="764" spans="1:11" x14ac:dyDescent="0.25">
      <c r="A764" s="13" t="s">
        <v>391</v>
      </c>
      <c r="B764" s="14" t="s">
        <v>2780</v>
      </c>
      <c r="C764" s="14" t="s">
        <v>2548</v>
      </c>
      <c r="D764" s="14" t="s">
        <v>2781</v>
      </c>
      <c r="E764" s="15" t="s">
        <v>2782</v>
      </c>
      <c r="F764" s="16"/>
      <c r="G764" s="16"/>
      <c r="H764" s="17" t="s">
        <v>16</v>
      </c>
      <c r="I764" s="18">
        <v>51.58</v>
      </c>
      <c r="J764" s="19"/>
      <c r="K764" s="20" t="str">
        <f>VLOOKUP(D764,'[2]Отчёт по доставленным'!$C$9:$L$51,10,0)</f>
        <v>доставлено</v>
      </c>
    </row>
    <row r="765" spans="1:11" x14ac:dyDescent="0.25">
      <c r="A765" s="13" t="s">
        <v>395</v>
      </c>
      <c r="B765" s="14" t="s">
        <v>16</v>
      </c>
      <c r="C765" s="14" t="s">
        <v>16</v>
      </c>
      <c r="D765" s="14" t="s">
        <v>16</v>
      </c>
      <c r="E765" s="15"/>
      <c r="F765" s="16" t="s">
        <v>2783</v>
      </c>
      <c r="G765" s="16" t="s">
        <v>2784</v>
      </c>
      <c r="H765" s="17" t="s">
        <v>2553</v>
      </c>
      <c r="I765" s="18"/>
      <c r="J765" s="21">
        <v>45197</v>
      </c>
      <c r="K765" s="20" t="e">
        <f>VLOOKUP(D765,'[2]Отчёт по доставленным'!$C$9:$L$51,10,0)</f>
        <v>#N/A</v>
      </c>
    </row>
    <row r="766" spans="1:11" x14ac:dyDescent="0.25">
      <c r="A766" s="13" t="s">
        <v>403</v>
      </c>
      <c r="B766" s="14" t="s">
        <v>2785</v>
      </c>
      <c r="C766" s="14" t="s">
        <v>2548</v>
      </c>
      <c r="D766" s="14" t="s">
        <v>2786</v>
      </c>
      <c r="E766" s="15" t="s">
        <v>2787</v>
      </c>
      <c r="F766" s="16"/>
      <c r="G766" s="16"/>
      <c r="H766" s="17" t="s">
        <v>16</v>
      </c>
      <c r="I766" s="18">
        <v>64.05</v>
      </c>
      <c r="J766" s="19"/>
      <c r="K766" s="20" t="str">
        <f>VLOOKUP(D766,'[2]Отчёт по доставленным'!$C$9:$L$51,10,0)</f>
        <v>доставлено</v>
      </c>
    </row>
    <row r="767" spans="1:11" x14ac:dyDescent="0.25">
      <c r="A767" s="13" t="s">
        <v>407</v>
      </c>
      <c r="B767" s="14" t="s">
        <v>16</v>
      </c>
      <c r="C767" s="14" t="s">
        <v>16</v>
      </c>
      <c r="D767" s="14" t="s">
        <v>16</v>
      </c>
      <c r="E767" s="15"/>
      <c r="F767" s="16" t="s">
        <v>2788</v>
      </c>
      <c r="G767" s="16" t="s">
        <v>2789</v>
      </c>
      <c r="H767" s="17" t="s">
        <v>2553</v>
      </c>
      <c r="I767" s="18"/>
      <c r="J767" s="21">
        <v>45197</v>
      </c>
      <c r="K767" s="20" t="e">
        <f>VLOOKUP(D767,'[2]Отчёт по доставленным'!$C$9:$L$51,10,0)</f>
        <v>#N/A</v>
      </c>
    </row>
    <row r="768" spans="1:11" x14ac:dyDescent="0.25">
      <c r="A768" s="13" t="s">
        <v>410</v>
      </c>
      <c r="B768" s="14" t="s">
        <v>2790</v>
      </c>
      <c r="C768" s="14" t="s">
        <v>2548</v>
      </c>
      <c r="D768" s="14" t="s">
        <v>2791</v>
      </c>
      <c r="E768" s="15" t="s">
        <v>2792</v>
      </c>
      <c r="F768" s="16"/>
      <c r="G768" s="16"/>
      <c r="H768" s="17" t="s">
        <v>16</v>
      </c>
      <c r="I768" s="18">
        <v>141.95000000000002</v>
      </c>
      <c r="J768" s="19"/>
      <c r="K768" s="20" t="str">
        <f>VLOOKUP(D768,'[2]Отчёт по доставленным'!$C$9:$L$51,10,0)</f>
        <v>доставлено</v>
      </c>
    </row>
    <row r="769" spans="1:11" ht="31.5" x14ac:dyDescent="0.25">
      <c r="A769" s="13" t="s">
        <v>414</v>
      </c>
      <c r="B769" s="14" t="s">
        <v>16</v>
      </c>
      <c r="C769" s="14" t="s">
        <v>16</v>
      </c>
      <c r="D769" s="14" t="s">
        <v>16</v>
      </c>
      <c r="E769" s="15"/>
      <c r="F769" s="16" t="s">
        <v>2793</v>
      </c>
      <c r="G769" s="16" t="s">
        <v>2794</v>
      </c>
      <c r="H769" s="17" t="s">
        <v>2632</v>
      </c>
      <c r="I769" s="18"/>
      <c r="J769" s="21">
        <v>45197</v>
      </c>
      <c r="K769" s="20" t="e">
        <f>VLOOKUP(D769,'[2]Отчёт по доставленным'!$C$9:$L$51,10,0)</f>
        <v>#N/A</v>
      </c>
    </row>
    <row r="770" spans="1:11" x14ac:dyDescent="0.25">
      <c r="A770" s="13" t="s">
        <v>418</v>
      </c>
      <c r="B770" s="14" t="s">
        <v>2795</v>
      </c>
      <c r="C770" s="14" t="s">
        <v>2548</v>
      </c>
      <c r="D770" s="14" t="s">
        <v>2796</v>
      </c>
      <c r="E770" s="15" t="s">
        <v>2797</v>
      </c>
      <c r="F770" s="16"/>
      <c r="G770" s="16"/>
      <c r="H770" s="17" t="s">
        <v>16</v>
      </c>
      <c r="I770" s="18">
        <v>466.49</v>
      </c>
      <c r="J770" s="19"/>
      <c r="K770" s="20" t="str">
        <f>VLOOKUP(D770,'[2]Отчёт по доставленным'!$C$9:$L$51,10,0)</f>
        <v>доставлено</v>
      </c>
    </row>
    <row r="771" spans="1:11" ht="31.5" x14ac:dyDescent="0.25">
      <c r="A771" s="13" t="s">
        <v>422</v>
      </c>
      <c r="B771" s="14" t="s">
        <v>16</v>
      </c>
      <c r="C771" s="14" t="s">
        <v>16</v>
      </c>
      <c r="D771" s="14" t="s">
        <v>16</v>
      </c>
      <c r="E771" s="15"/>
      <c r="F771" s="16" t="s">
        <v>2798</v>
      </c>
      <c r="G771" s="16" t="s">
        <v>2719</v>
      </c>
      <c r="H771" s="17" t="s">
        <v>2632</v>
      </c>
      <c r="I771" s="18"/>
      <c r="J771" s="21">
        <v>45197</v>
      </c>
      <c r="K771" s="20" t="e">
        <f>VLOOKUP(D771,'[2]Отчёт по доставленным'!$C$9:$L$51,10,0)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2023-09-19T12:33:28Z</dcterms:modified>
</cp:coreProperties>
</file>