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045" windowHeight="11700" activeTab="0"/>
  </bookViews>
  <sheets>
    <sheet name="Каббалкэнерго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÷ĺňâĺđňűé">#REF!</definedName>
    <definedName name="àî" localSheetId="0">'Каббалкэнерго'!àî</definedName>
    <definedName name="àî">[0]!àî</definedName>
    <definedName name="âňîđîé">#REF!</definedName>
    <definedName name="com" localSheetId="0">'Каббалкэнерго'!com</definedName>
    <definedName name="com">[0]!com</definedName>
    <definedName name="CompOt" localSheetId="0">'Каббалкэнерго'!CompOt</definedName>
    <definedName name="CompOt">[0]!CompOt</definedName>
    <definedName name="CompRas" localSheetId="0">'Каббалкэнерго'!CompRas</definedName>
    <definedName name="CompRas">[0]!CompRas</definedName>
    <definedName name="Contents">#REF!</definedName>
    <definedName name="ď" localSheetId="0">'Каббалкэнерго'!ď</definedName>
    <definedName name="ď">[0]!ď</definedName>
    <definedName name="ďď" localSheetId="0">'Каббалкэнерго'!ďď</definedName>
    <definedName name="ďď">[0]!ďď</definedName>
    <definedName name="đđ" localSheetId="0">'Каббалкэнерго'!đđ</definedName>
    <definedName name="đđ">[0]!đđ</definedName>
    <definedName name="đđđ" localSheetId="0">'Каббалкэнерго'!đđđ</definedName>
    <definedName name="đđđ">[0]!đđđ</definedName>
    <definedName name="ďĺđâűé">#REF!</definedName>
    <definedName name="ęĺ" localSheetId="0">'Каббалкэнерго'!ęĺ</definedName>
    <definedName name="ęĺ">[0]!ęĺ</definedName>
    <definedName name="ew" localSheetId="0">'Каббалкэнерго'!ew</definedName>
    <definedName name="ew">[0]!ew</definedName>
    <definedName name="fg" localSheetId="0">'Каббалкэнерго'!fg</definedName>
    <definedName name="fg">[0]!fg</definedName>
    <definedName name="Helper_ТЭС_Котельные">'[4]Справочники'!$A$2:$A$4,'[4]Справочники'!$A$16:$A$18</definedName>
    <definedName name="hhh" localSheetId="0">'Каббалкэнерго'!hhh</definedName>
    <definedName name="hhh">[0]!hhh</definedName>
    <definedName name="îî" localSheetId="0">'Каббалкэнерго'!îî</definedName>
    <definedName name="îî">[0]!îî</definedName>
    <definedName name="k" localSheetId="0">'Каббалкэнерго'!k</definedName>
    <definedName name="k">[0]!k</definedName>
    <definedName name="ňđĺňčé">#REF!</definedName>
    <definedName name="öó" localSheetId="0">'Каббалкэнерго'!öó</definedName>
    <definedName name="öó">[0]!öó</definedName>
    <definedName name="P1_T1_Protect" hidden="1">#REF!,#REF!,#REF!,#REF!,#REF!,#REF!</definedName>
    <definedName name="P1_T16_Protect" hidden="1">'[3]СтЭ'!$G$10:$K$14,'[3]СтЭ'!$G$17:$K$17,'[3]СтЭ'!$G$20:$K$20,'[3]СтЭ'!$G$23:$K$23,'[3]СтЭ'!$G$26:$K$26,'[3]СтЭ'!$G$29:$K$29,'[3]СтЭ'!$G$33:$K$34,'[3]СтЭ'!$G$38:$K$40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'[1]18.2'!#REF!,'[1]18.2'!#REF!,'[1]18.2'!#REF!,'[1]18.2'!#REF!,'[1]18.2'!#REF!,'[1]18.2'!#REF!,'[1]18.2'!#REF!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'[1]4'!$G$20:$J$20,'[1]4'!$G$22:$J$22,'[1]4'!$G$24:$J$28,'[1]4'!$L$11:$O$17,'[1]4'!$L$20:$O$20,'[1]4'!$L$22:$O$22,'[1]4'!$L$24:$O$28,'[1]4'!$Q$11:$T$17,'[1]4'!$Q$20:$T$20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'[4]28'!$G$167:$H$169,'[4]28'!$D$172:$E$174,'[4]28'!$G$172:$H$174,'[4]28'!$D$178:$E$180,'[4]28'!$G$178:$H$181,'[4]28'!$D$184:$E$186,'[4]28'!$G$184:$H$186</definedName>
    <definedName name="P11_T1_Protect" hidden="1">#REF!,#REF!,#REF!,#REF!,#REF!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'[1]4'!$Q$22:$T$22,'[1]4'!$Q$24:$T$28,'[1]4'!$V$24:$Y$28,'[1]4'!$V$22:$Y$22,'[1]4'!$V$20:$Y$20,'[1]4'!$V$11:$Y$17,'[1]4'!$AA$11:$AD$17,'[1]4'!$AA$20:$AD$20,'[1]4'!$AA$22:$AD$22</definedName>
    <definedName name="P3_T1_Protect" hidden="1">#REF!,#REF!,#REF!,#REF!,#REF!</definedName>
    <definedName name="P3_T17_Protection">'[4]29'!$F$53:$G$53,'[4]29'!$F$55:$G$59,'[4]29'!$I$55:$J$59,'[4]29'!$I$53:$J$53,'[4]29'!$I$47:$J$51,'[4]29'!$I$45:$J$45,'[4]29'!$I$38:$J$42,'[4]29'!$I$36:$J$36</definedName>
    <definedName name="P3_T21_Protection" localSheetId="0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#REF!,#REF!,#REF!,#REF!,#REF!,#REF!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#REF!,#REF!,#REF!,#REF!,#REF!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#REF!,#REF!,#REF!,#REF!,#REF!</definedName>
    <definedName name="P6_T17_Protection" localSheetId="0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8?axis?R?ПЭ" localSheetId="0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0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#REF!,#REF!,#REF!,#REF!,#REF!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#REF!,#REF!,#REF!,#REF!,#REF!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#REF!,#REF!,#REF!,#REF!,#REF!</definedName>
    <definedName name="P9_T28_Protection">'[4]28'!$G$89:$H$91,'[4]28'!$G$94:$H$96,'[4]28'!$D$94:$E$96,'[4]28'!$D$100:$E$102,'[4]28'!$G$100:$H$102,'[4]28'!$D$106:$E$108,'[4]28'!$G$106:$H$108,'[4]28'!$D$167:$E$169</definedName>
    <definedName name="qwe">#REF!</definedName>
    <definedName name="ŕŕ" localSheetId="0">'Каббалкэнерго'!ŕŕ</definedName>
    <definedName name="ŕŕ">[0]!ŕŕ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SP1">'[5]FES'!#REF!</definedName>
    <definedName name="SP10">'[5]FES'!#REF!</definedName>
    <definedName name="SP11">'[5]FES'!#REF!</definedName>
    <definedName name="SP12">'[5]FES'!#REF!</definedName>
    <definedName name="SP13">'[5]FES'!#REF!</definedName>
    <definedName name="SP14">'[5]FES'!#REF!</definedName>
    <definedName name="SP15">'[5]FES'!#REF!</definedName>
    <definedName name="SP16">'[5]FES'!#REF!</definedName>
    <definedName name="SP17">'[5]FES'!#REF!</definedName>
    <definedName name="SP18">'[5]FES'!#REF!</definedName>
    <definedName name="SP19">'[5]FES'!#REF!</definedName>
    <definedName name="SP2">'[5]FES'!#REF!</definedName>
    <definedName name="SP20">'[5]FES'!#REF!</definedName>
    <definedName name="SP3">'[5]FES'!#REF!</definedName>
    <definedName name="SP4">'[5]FES'!#REF!</definedName>
    <definedName name="SP5">'[5]FES'!#REF!</definedName>
    <definedName name="SP7">'[5]FES'!#REF!</definedName>
    <definedName name="SP8">'[5]FES'!#REF!</definedName>
    <definedName name="SP9">'[5]FES'!#REF!</definedName>
    <definedName name="T1?Columns">#REF!</definedName>
    <definedName name="T1?Scope">#REF!</definedName>
    <definedName name="T1_Protect" localSheetId="0">P15_T1_Protect,P16_T1_Protect,P17_T1_Protect,'Каббалкэнерго'!P18_T1_Protect,'Каббалкэнерго'!P19_T1_Protect</definedName>
    <definedName name="T1_Protect">P15_T1_Protect,P16_T1_Protect,P17_T1_Protect,P18_T1_Protect,P19_T1_Protect</definedName>
    <definedName name="T11?Data">#N/A</definedName>
    <definedName name="T15_Protect">'[1]15'!$E$25:$I$29,'[1]15'!$E$31:$I$34,'[1]15'!$E$36:$I$38,'[1]15'!$E$42:$I$43,'[1]15'!$E$9:$I$17,'[1]15'!$B$36:$B$38,'[1]15'!$E$19:$I$21</definedName>
    <definedName name="T16_Protect" localSheetId="0">'[3]СтЭ'!$G$44:$K$44,'[3]СтЭ'!$G$7:$K$8,P1_T16_Protect</definedName>
    <definedName name="T16_Protect">'[3]СтЭ'!$G$44:$K$44,'[3]СтЭ'!$G$7:$K$8,P1_T16_Protect</definedName>
    <definedName name="T17.1_Protect">'[1]17.1'!$D$14:$F$17,'[1]17.1'!$D$19:$F$22,'[1]17.1'!$I$9:$I$12,'[1]17.1'!$I$14:$I$17,'[1]17.1'!$I$19:$I$22,'[1]17.1'!$D$9:$F$12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0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0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0">'[1]21.3'!$E$55:$I$58,'[1]21.3'!$E$10:$I$10,P1_T17_Protect</definedName>
    <definedName name="T17_Protect">'[1]21.3'!$E$55:$I$58,'[1]21.3'!$E$10:$I$10,P1_T17_Protect</definedName>
    <definedName name="T17_Protection" localSheetId="0">P2_T17_Protection,P3_T17_Protection,P4_T17_Protection,P5_T17_Protection,'Каббалкэнерго'!P6_T17_Protection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'[1]18.2'!#REF!</definedName>
    <definedName name="T18.2?item_ext?СБЫТ">'[1]18.2'!#REF!,'[1]18.2'!#REF!</definedName>
    <definedName name="T18.2?ItemComments">'[1]18.2'!#REF!</definedName>
    <definedName name="T18.2?Items">'[1]18.2'!#REF!</definedName>
    <definedName name="T18.2?Scope">'[1]18.2'!#REF!</definedName>
    <definedName name="T18.2?Units">'[1]18.2'!#REF!</definedName>
    <definedName name="T18.2?ВРАС">'[1]18.2'!#REF!,'[1]18.2'!#REF!</definedName>
    <definedName name="T18.2_Protect" localSheetId="0">'[1]18.2'!#REF!,'[1]18.2'!#REF!,'[1]18.2'!#REF!,'[1]18.2'!#REF!,P1_T18.2_Protect</definedName>
    <definedName name="T18.2_Protect">'[1]18.2'!#REF!,'[1]18.2'!#REF!,'[1]18.2'!#REF!,'[1]18.2'!#REF!,P1_T18.2_Protect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'[1]2.3'!$F$30:$G$34,'[1]2.3'!$H$24:$K$28</definedName>
    <definedName name="T20?unit?МКВТЧ">'[4]20'!$C$13:$M$13,'[4]20'!$C$15:$M$19,'[4]20'!$C$8:$M$11</definedName>
    <definedName name="T20_Protect">'[1]20'!$E$13:$I$20,'[1]20'!$E$9:$I$10</definedName>
    <definedName name="T20_Protection" localSheetId="0">'[4]20'!$E$8:$H$11,P1_T20_Protection</definedName>
    <definedName name="T20_Protection">'[4]20'!$E$8:$H$11,P1_T20_Protection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>'[1]21.3'!#REF!,'[1]21.3'!#REF!</definedName>
    <definedName name="T21.3?ВРАС">'[1]21.3'!$B$28:$B$30,'[1]21.3'!$B$49:$B$51</definedName>
    <definedName name="T21.3_Protect">'[1]21.3'!$E$19:$I$22,'[1]21.3'!$E$24:$I$25,'[1]21.3'!$B$28:$I$30,'[1]21.3'!$E$33:$I$33,'[1]21.3'!$E$36:$I$46,'[1]21.3'!$B$49:$I$51,'[1]21.3'!$E$13:$I$17</definedName>
    <definedName name="T21.4?Data" localSheetId="0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0">P2_T21_Protection,'Каббалкэнерго'!P3_T21_Protection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0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0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0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Items">#REF!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P2_T28?axis?R?ПЭ,P3_T28?axis?R?ПЭ,P4_T28?axis?R?ПЭ,P5_T28?axis?R?ПЭ,'Каббалкэнерго'!P6_T28?axis?R?ПЭ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P2_T28?axis?R?ПЭ?,P3_T28?axis?R?ПЭ?,P4_T28?axis?R?ПЭ?,P5_T28?axis?R?ПЭ?,'Каббалкэнерго'!P6_T28?axis?R?ПЭ?</definedName>
    <definedName name="T28?axis?R?ПЭ?">P2_T28?axis?R?ПЭ?,P3_T28?axis?R?ПЭ?,P4_T28?axis?R?ПЭ?,P5_T28?axis?R?ПЭ?,P6_T28?axis?R?ПЭ?</definedName>
    <definedName name="T28?Data" localSheetId="0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0">P9_T28_Protection,P10_T28_Protection,P11_T28_Protection,'Каббалкэнерго'!P12_T28_Protection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'[1]4'!$AA$24:$AD$28,'[1]4'!$G$11:$J$17,P1_T4_Protect,P2_T4_Protect</definedName>
    <definedName name="T4_Protect">'[1]4'!$AA$24:$AD$28,'[1]4'!$G$11:$J$17,P1_T4_Protect,P2_T4_Protect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P2.1_Protect">'[1]P2.1'!$F$28:$G$37,'[1]P2.1'!$F$40:$G$43,'[1]P2.1'!$F$7:$G$26</definedName>
    <definedName name="ůůů" localSheetId="0">'Каббалкэнерго'!ůůů</definedName>
    <definedName name="ůůů">[0]!ůůů</definedName>
    <definedName name="в23ё" localSheetId="0">'Каббалкэнерго'!в23ё</definedName>
    <definedName name="в23ё">[0]!в23ё</definedName>
    <definedName name="вв" localSheetId="0">'Каббалкэнерго'!вв</definedName>
    <definedName name="вв">[0]!вв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'Каббалкэнерго'!й</definedName>
    <definedName name="й">[0]!й</definedName>
    <definedName name="йй" localSheetId="0">'Каббалкэнерго'!йй</definedName>
    <definedName name="йй">[0]!йй</definedName>
    <definedName name="ке" localSheetId="0">'Каббалкэнерго'!ке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'Каббалкэнерго'!мым</definedName>
    <definedName name="мым">[0]!мым</definedName>
    <definedName name="_xlnm.Print_Area" localSheetId="0">'Каббалкэнерго'!$A$1:$C$18</definedName>
    <definedName name="первый">#REF!</definedName>
    <definedName name="Периоды_18_2">'[1]18.2'!#REF!</definedName>
    <definedName name="с" localSheetId="0">'Каббалкэнерго'!с</definedName>
    <definedName name="с">[0]!с</definedName>
    <definedName name="сс" localSheetId="0">'Каббалкэнерго'!сс</definedName>
    <definedName name="сс">[0]!сс</definedName>
    <definedName name="сссс" localSheetId="0">'Каббалкэнерго'!сссс</definedName>
    <definedName name="сссс">[0]!сссс</definedName>
    <definedName name="ссы" localSheetId="0">'Каббалкэнерго'!ссы</definedName>
    <definedName name="ссы">[0]!ссы</definedName>
    <definedName name="ссы2" localSheetId="0">'Каббалкэнерго'!ссы2</definedName>
    <definedName name="ссы2">[0]!ссы2</definedName>
    <definedName name="третий">#REF!</definedName>
    <definedName name="у" localSheetId="0">'Каббалкэнерго'!у</definedName>
    <definedName name="у">[0]!у</definedName>
    <definedName name="ц" localSheetId="0">'Каббалкэнерго'!ц</definedName>
    <definedName name="ц">[0]!ц</definedName>
    <definedName name="цу" localSheetId="0">'Каббалкэнерго'!цу</definedName>
    <definedName name="цу">[0]!цу</definedName>
    <definedName name="четвертый">#REF!</definedName>
    <definedName name="ыв" localSheetId="0">'Каббалкэнерго'!ыв</definedName>
    <definedName name="ыв">[0]!ыв</definedName>
    <definedName name="ыыыы" localSheetId="0">'Каббалкэнерго'!ыыыы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<sst xmlns="http://schemas.openxmlformats.org/spreadsheetml/2006/main" count="32" uniqueCount="32">
  <si>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N п/п </t>
  </si>
  <si>
    <t xml:space="preserve">Показатели            </t>
  </si>
  <si>
    <t xml:space="preserve">1.    </t>
  </si>
  <si>
    <t xml:space="preserve">Материальные расходы              </t>
  </si>
  <si>
    <t xml:space="preserve">2.    </t>
  </si>
  <si>
    <t xml:space="preserve">Амортизационные отчисления        </t>
  </si>
  <si>
    <t xml:space="preserve">3.    </t>
  </si>
  <si>
    <t xml:space="preserve">4.    </t>
  </si>
  <si>
    <t xml:space="preserve">Прочие расходы                    </t>
  </si>
  <si>
    <t xml:space="preserve">4.1.  </t>
  </si>
  <si>
    <t xml:space="preserve">Ремонт основных средств           </t>
  </si>
  <si>
    <t xml:space="preserve">4.2.  </t>
  </si>
  <si>
    <t xml:space="preserve">4.3.  </t>
  </si>
  <si>
    <t xml:space="preserve">Расходы на командировки и представительские расходы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</si>
  <si>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</si>
  <si>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</si>
  <si>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</si>
  <si>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</si>
  <si>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</si>
  <si>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>Расходы на обеспечение нормальных условий труда и мер по технике безопасности</t>
  </si>
  <si>
    <t xml:space="preserve">4.7.  </t>
  </si>
  <si>
    <t xml:space="preserve">Расходы на страхование            </t>
  </si>
  <si>
    <t xml:space="preserve">4.8.  </t>
  </si>
  <si>
    <t xml:space="preserve">4.9.  </t>
  </si>
  <si>
    <t xml:space="preserve">Налоги и сборы                    </t>
  </si>
  <si>
    <t>в том числе:</t>
  </si>
  <si>
    <t>Расходы на оплату труда 
(в т.ч. отчисления на социальные нужды)</t>
  </si>
  <si>
    <t>Итого расходы, связанные с реализацией электроэнергии  (п. 1 + п. 2 + п. 3 + п. 4)</t>
  </si>
  <si>
    <t>Другие расходы</t>
  </si>
  <si>
    <t>Структура и объем затрат ОАО "Каббалкэнерго" на производство и реализацию товаров (работ, услуг) за 2013 год, тыс.руб.</t>
  </si>
  <si>
    <t>Оплата  услуг сетевых организаций</t>
  </si>
  <si>
    <t>2013 год                          факт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</si>
</sst>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00"/>
    <numFmt numFmtId="168" formatCode="#,##0.0"/>
    <numFmt numFmtId="169" formatCode="#,##0.0000"/>
    <numFmt numFmtId="170" formatCode="General_)"/>
    <numFmt numFmtId="171" formatCode="&quot;$&quot;#,##0_);[Red]\(&quot;$&quot;#,##0\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&quot;đ.&quot;_-;\-* #,##0&quot;đ.&quot;_-;_-* &quot;-&quot;&quot;đ.&quot;_-;_-@_-"/>
    <numFmt numFmtId="176" formatCode="_-* #,##0_đ_._-;\-* #,##0_đ_._-;_-* &quot;-&quot;_đ_._-;_-@_-"/>
    <numFmt numFmtId="177" formatCode="_-* #,##0.00&quot;đ.&quot;_-;\-* #,##0.00&quot;đ.&quot;_-;_-* &quot;-&quot;??&quot;đ.&quot;_-;_-@_-"/>
    <numFmt numFmtId="178" formatCode="_-* #,##0.00_đ_._-;\-* #,##0.00_đ_._-;_-* &quot;-&quot;??_đ_._-;_-@_-"/>
    <numFmt numFmtId="179" formatCode="0.0000"/>
    <numFmt numFmtId="180" formatCode="dd/mm/yy;@"/>
    <numFmt numFmtId="181" formatCode="_-* #,##0.0_р_._-;\-* #,##0.0_р_._-;_-* &quot;-&quot;??_р_._-;_-@_-"/>
    <numFmt numFmtId="182" formatCode="#,##0.0_ ;[Red]\-#,##0.0\ "/>
    <numFmt numFmtId="183" formatCode="#,##0_ ;[Red]\-#,##0\ "/>
    <numFmt numFmtId="184" formatCode="#,##0.000_ ;[Red]\-#,##0.000\ "/>
    <numFmt numFmtId="185" formatCode="#,##0.00_ ;[Red]\-#,##0.00\ "/>
    <numFmt numFmtId="186" formatCode="0.000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0"/>
    <numFmt numFmtId="193" formatCode="0.000000"/>
  </numFmts>
  <fonts count="42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1">
      <alignment/>
      <protection locked="0"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5" fillId="6" borderId="1">
      <alignment/>
      <protection/>
    </xf>
    <xf numFmtId="17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7" fillId="0" borderId="0">
      <alignment/>
      <protection/>
    </xf>
    <xf numFmtId="0" fontId="8" fillId="0" borderId="0" applyNumberForma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0" fillId="0" borderId="1">
      <alignment/>
      <protection locked="0"/>
    </xf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Border="0">
      <alignment horizontal="center" vertical="center" wrapText="1"/>
      <protection/>
    </xf>
    <xf numFmtId="170" fontId="5" fillId="6" borderId="1">
      <alignment/>
      <protection/>
    </xf>
    <xf numFmtId="4" fontId="9" fillId="21" borderId="8" applyBorder="0">
      <alignment horizontal="right"/>
      <protection/>
    </xf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4" borderId="0" applyFill="0">
      <alignment wrapText="1"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9" fontId="22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4" borderId="0" applyFont="0" applyBorder="0">
      <alignment horizontal="right"/>
      <protection/>
    </xf>
    <xf numFmtId="4" fontId="9" fillId="4" borderId="13" applyBorder="0">
      <alignment horizontal="right"/>
      <protection/>
    </xf>
    <xf numFmtId="4" fontId="9" fillId="7" borderId="14" applyBorder="0">
      <alignment horizontal="right"/>
      <protection/>
    </xf>
    <xf numFmtId="0" fontId="35" fillId="4" borderId="0" applyNumberFormat="0" applyBorder="0" applyAlignment="0" applyProtection="0"/>
  </cellStyleXfs>
  <cellXfs count="22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0" fillId="0" borderId="8" xfId="0" applyFont="1" applyBorder="1" applyAlignment="1">
      <alignment vertical="top" wrapText="1"/>
    </xf>
    <xf numFmtId="0" fontId="33" fillId="0" borderId="0" xfId="0" applyFont="1" applyAlignment="1">
      <alignment/>
    </xf>
    <xf numFmtId="0" fontId="41" fillId="0" borderId="8" xfId="0" applyFont="1" applyBorder="1" applyAlignment="1">
      <alignment vertical="top" wrapText="1"/>
    </xf>
    <xf numFmtId="0" fontId="41" fillId="0" borderId="8" xfId="0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4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3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38" fillId="0" borderId="0" xfId="0" applyFont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</cellXfs>
  <cellStyles count="85">
    <cellStyle name="Normal" xfId="0"/>
    <cellStyle name="ColLevel_0" xfId="2"/>
    <cellStyle name="ColLevel_1" xfId="4"/>
    <cellStyle name="ColLevel_2" xfId="6"/>
    <cellStyle name="ColLevel_3" xfId="8"/>
    <cellStyle name="ColLevel_4" xfId="1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Ăčďĺđńńűëęŕ" xfId="33"/>
    <cellStyle name="Áĺççŕůčňíűé" xfId="34"/>
    <cellStyle name="Äĺíĺćíűé [0]_(ňŕá 3č)" xfId="35"/>
    <cellStyle name="Äĺíĺćíűé_(ňŕá 3č)" xfId="36"/>
    <cellStyle name="Comma [0]_Mod1" xfId="37"/>
    <cellStyle name="Comma_Mod1" xfId="38"/>
    <cellStyle name="Çŕůčňíűé" xfId="39"/>
    <cellStyle name="Currency [0]" xfId="40"/>
    <cellStyle name="Currency_Mod1" xfId="41"/>
    <cellStyle name="Îáű÷íűé__FES" xfId="42"/>
    <cellStyle name="Îňęđűâŕâřŕ˙ń˙ ăčďĺđńńűëęŕ" xfId="43"/>
    <cellStyle name="Normal_Form2.1" xfId="44"/>
    <cellStyle name="Normal1" xfId="45"/>
    <cellStyle name="Ôčíŕíńîâűé [0]_(ňŕá 3č)" xfId="46"/>
    <cellStyle name="Ôčíŕíńîâűé_(ňŕá 3č)" xfId="47"/>
    <cellStyle name="Price_Body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ззащитный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" xfId="62"/>
    <cellStyle name="Заголовок 1" xfId="63"/>
    <cellStyle name="Заголовок 2" xfId="64"/>
    <cellStyle name="Заголовок 3" xfId="65"/>
    <cellStyle name="Заголовок 4" xfId="66"/>
    <cellStyle name="ЗаголовокСтолбца" xfId="67"/>
    <cellStyle name="Защитный" xfId="68"/>
    <cellStyle name="Значение" xfId="69"/>
    <cellStyle name="Итог" xfId="70"/>
    <cellStyle name="Контрольная ячейка" xfId="71"/>
    <cellStyle name="Мой заголовок" xfId="72"/>
    <cellStyle name="Мой заголовок листа" xfId="73"/>
    <cellStyle name="Мои наименования показателей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88;&#1072;&#1089;&#1082;&#1088;&#1099;&#1090;&#1080;&#1102;%20&#1080;&#1085;&#1092;&#1086;&#1088;&#1084;&#1072;&#1094;&#1080;&#1080;%20&#1087;&#1086;%20&#1076;&#1086;&#1075;&#1086;&#1074;&#1086;&#1088;&#1091;%20&#1089;%20&#1047;&#1040;&#1054;%20&#1048;&#1085;&#1090;&#1077;&#1088;&#1092;&#1072;&#1082;&#1089;%20&#1085;&#1072;%202010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-PL\NBPL\_F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ALA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0;&#1088;&#1072;\WINDOWS\TEMP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</sheetNames>
    <sheetDataSet>
      <sheetData sheetId="3">
        <row r="12">
          <cell r="H12">
            <v>1818.97</v>
          </cell>
          <cell r="I12">
            <v>280.65</v>
          </cell>
          <cell r="M12">
            <v>1762.888165</v>
          </cell>
          <cell r="N12">
            <v>304.451853</v>
          </cell>
          <cell r="R12">
            <v>1617.4005519999998</v>
          </cell>
          <cell r="S12">
            <v>281.88986900000003</v>
          </cell>
          <cell r="W12">
            <v>1793.040903</v>
          </cell>
          <cell r="X12">
            <v>305.38321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</v>
          </cell>
          <cell r="N13">
            <v>1147.779521</v>
          </cell>
          <cell r="O13">
            <v>1.53141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</v>
          </cell>
          <cell r="T14">
            <v>806.968806</v>
          </cell>
          <cell r="Y14">
            <v>841.483809</v>
          </cell>
          <cell r="AB14">
            <v>0</v>
          </cell>
          <cell r="AC14">
            <v>0</v>
          </cell>
          <cell r="AD14">
            <v>885.6274365140574</v>
          </cell>
        </row>
        <row r="15">
          <cell r="L15">
            <v>2745.958856</v>
          </cell>
          <cell r="M15">
            <v>5.060801</v>
          </cell>
          <cell r="N15">
            <v>10.19671</v>
          </cell>
          <cell r="O15">
            <v>0</v>
          </cell>
          <cell r="Q15">
            <v>2718.592841</v>
          </cell>
          <cell r="R15">
            <v>4.643143</v>
          </cell>
          <cell r="S15">
            <v>9.441063</v>
          </cell>
          <cell r="T15">
            <v>0</v>
          </cell>
          <cell r="V15">
            <v>2829.34796</v>
          </cell>
          <cell r="W15">
            <v>5.147362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5.271711223439902</v>
          </cell>
          <cell r="AC15">
            <v>10.685040062929119</v>
          </cell>
          <cell r="AD15">
            <v>0</v>
          </cell>
        </row>
        <row r="16">
          <cell r="G16">
            <v>5543.579</v>
          </cell>
          <cell r="H16">
            <v>184.774</v>
          </cell>
          <cell r="I16">
            <v>55.203</v>
          </cell>
          <cell r="J16">
            <v>0</v>
          </cell>
          <cell r="L16">
            <v>3022.286455</v>
          </cell>
          <cell r="M16">
            <v>171.796773</v>
          </cell>
          <cell r="N16">
            <v>36.378649</v>
          </cell>
          <cell r="O16">
            <v>0</v>
          </cell>
          <cell r="Q16">
            <v>2992.16658</v>
          </cell>
          <cell r="R16">
            <v>157.618732</v>
          </cell>
          <cell r="S16">
            <v>33.682739999999995</v>
          </cell>
          <cell r="T16">
            <v>0</v>
          </cell>
          <cell r="V16">
            <v>3114.067057</v>
          </cell>
          <cell r="W16">
            <v>174.735215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2.391901</v>
          </cell>
          <cell r="S17">
            <v>0</v>
          </cell>
          <cell r="T17">
            <v>0</v>
          </cell>
          <cell r="W17">
            <v>2.651648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</v>
          </cell>
          <cell r="H26">
            <v>687.26</v>
          </cell>
          <cell r="I26">
            <v>511.998</v>
          </cell>
          <cell r="J26">
            <v>734.3829999999999</v>
          </cell>
          <cell r="L26">
            <v>3398.582256</v>
          </cell>
          <cell r="M26">
            <v>687.943066</v>
          </cell>
          <cell r="N26">
            <v>479.876618</v>
          </cell>
          <cell r="O26">
            <v>676.606961</v>
          </cell>
          <cell r="Q26">
            <v>598.36</v>
          </cell>
          <cell r="R26">
            <v>116.443</v>
          </cell>
          <cell r="S26">
            <v>405.578</v>
          </cell>
          <cell r="T26">
            <v>670.018</v>
          </cell>
          <cell r="V26">
            <v>544.3939920000001</v>
          </cell>
          <cell r="W26">
            <v>114.204972</v>
          </cell>
          <cell r="X26">
            <v>442.87226899999996</v>
          </cell>
          <cell r="Y26">
            <v>669.7125660000002</v>
          </cell>
          <cell r="AA26">
            <v>652.3660749999999</v>
          </cell>
          <cell r="AB26">
            <v>140.53695000000002</v>
          </cell>
          <cell r="AC26">
            <v>459.587546</v>
          </cell>
          <cell r="AD26">
            <v>714.467211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2975.296912</v>
          </cell>
          <cell r="W27">
            <v>599.053656</v>
          </cell>
          <cell r="X27">
            <v>35.13569500000006</v>
          </cell>
          <cell r="Y27">
            <v>0.09701899999997113</v>
          </cell>
          <cell r="AA27">
            <v>2999.0235949999997</v>
          </cell>
          <cell r="AB27">
            <v>573.110211</v>
          </cell>
          <cell r="AC27">
            <v>48.471111</v>
          </cell>
          <cell r="AD27">
            <v>0.26604300000000003</v>
          </cell>
        </row>
      </sheetData>
      <sheetData sheetId="5">
        <row r="10">
          <cell r="E10">
            <v>295325.9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1167.61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640.4624180000001</v>
          </cell>
        </row>
        <row r="19">
          <cell r="D19">
            <v>2273688.3</v>
          </cell>
          <cell r="E19">
            <v>381669</v>
          </cell>
          <cell r="I19">
            <v>53726.59704000001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6">
        <row r="10">
          <cell r="E10">
            <v>44210.4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21582.59061</v>
          </cell>
          <cell r="G13">
            <v>93818.019</v>
          </cell>
          <cell r="H13">
            <v>93818.019</v>
          </cell>
          <cell r="I13">
            <v>190937.748</v>
          </cell>
        </row>
        <row r="14">
          <cell r="E14">
            <v>6927.801019999996</v>
          </cell>
          <cell r="F14">
            <v>7180.449997000001</v>
          </cell>
          <cell r="G14">
            <v>31212.9163</v>
          </cell>
          <cell r="H14">
            <v>31212.9163</v>
          </cell>
          <cell r="I14">
            <v>63524.299600000006</v>
          </cell>
        </row>
        <row r="15">
          <cell r="E15">
            <v>8700.646079999995</v>
          </cell>
          <cell r="F15">
            <v>9017.948688</v>
          </cell>
          <cell r="G15">
            <v>39200.3952</v>
          </cell>
          <cell r="H15">
            <v>39200.3952</v>
          </cell>
          <cell r="I15">
            <v>79780.3584</v>
          </cell>
        </row>
        <row r="16">
          <cell r="E16">
            <v>7758.960299999995</v>
          </cell>
          <cell r="F16">
            <v>8041.920705</v>
          </cell>
          <cell r="G16">
            <v>34957.669499999996</v>
          </cell>
          <cell r="H16">
            <v>34957.669499999996</v>
          </cell>
          <cell r="I16">
            <v>71145.594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20770.42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523.42</v>
          </cell>
          <cell r="I28">
            <v>559.01</v>
          </cell>
        </row>
        <row r="29">
          <cell r="B29" t="str">
            <v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</v>
          </cell>
          <cell r="F33">
            <v>234280.08815789467</v>
          </cell>
          <cell r="G33">
            <v>448504.1666666667</v>
          </cell>
          <cell r="H33">
            <v>500905.5416666667</v>
          </cell>
          <cell r="I33">
            <v>783384.2083333333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</v>
          </cell>
          <cell r="I37">
            <v>88553.75090999999</v>
          </cell>
        </row>
        <row r="38">
          <cell r="E38">
            <v>6380.5106000000005</v>
          </cell>
          <cell r="F38">
            <v>8810.805555442104</v>
          </cell>
          <cell r="G38">
            <v>16867.3447</v>
          </cell>
          <cell r="H38">
            <v>18838.055611</v>
          </cell>
          <cell r="I38">
            <v>29461.513307</v>
          </cell>
        </row>
        <row r="39">
          <cell r="E39">
            <v>8013.3024000000005</v>
          </cell>
          <cell r="F39">
            <v>11065.517123873682</v>
          </cell>
          <cell r="G39">
            <v>21183.7488</v>
          </cell>
          <cell r="H39">
            <v>23658.770544</v>
          </cell>
          <cell r="I39">
            <v>37000.802928</v>
          </cell>
        </row>
        <row r="40">
          <cell r="E40">
            <v>7146.009</v>
          </cell>
          <cell r="F40">
            <v>9867.877313210523</v>
          </cell>
          <cell r="G40">
            <v>18890.995499999997</v>
          </cell>
          <cell r="H40">
            <v>21098.141415</v>
          </cell>
          <cell r="I40">
            <v>32996.142855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5437.695</v>
          </cell>
          <cell r="F42">
            <v>4954.26531</v>
          </cell>
          <cell r="G42">
            <v>5437.8834</v>
          </cell>
          <cell r="H42">
            <v>5010.568649999999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1666.998105</v>
          </cell>
          <cell r="I43">
            <v>1676.69</v>
          </cell>
        </row>
        <row r="44">
          <cell r="E44">
            <v>2272.056</v>
          </cell>
          <cell r="F44">
            <v>2070.062448</v>
          </cell>
          <cell r="G44">
            <v>2272.13472</v>
          </cell>
          <cell r="H44">
            <v>2093.58792</v>
          </cell>
          <cell r="I44">
            <v>2105.76</v>
          </cell>
        </row>
        <row r="45">
          <cell r="E45">
            <v>2026.1474999999998</v>
          </cell>
          <cell r="F45">
            <v>1846.016055</v>
          </cell>
          <cell r="G45">
            <v>2026.2177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</v>
          </cell>
          <cell r="G56">
            <v>61303.108439999996</v>
          </cell>
          <cell r="H56">
            <v>68069.64949000001</v>
          </cell>
          <cell r="I56">
            <v>118053.2087476</v>
          </cell>
        </row>
        <row r="57">
          <cell r="E57">
            <v>36805.47696</v>
          </cell>
          <cell r="F57">
            <v>41553.91678787368</v>
          </cell>
          <cell r="G57">
            <v>76990.75776</v>
          </cell>
          <cell r="H57">
            <v>85488.87696000001</v>
          </cell>
          <cell r="I57">
            <v>148263.3789504</v>
          </cell>
        </row>
        <row r="58">
          <cell r="E58">
            <v>32821.95735</v>
          </cell>
          <cell r="F58">
            <v>37056.46542821052</v>
          </cell>
          <cell r="G58">
            <v>68657.91659999998</v>
          </cell>
          <cell r="H58">
            <v>76236.26985</v>
          </cell>
          <cell r="I58">
            <v>132216.580314</v>
          </cell>
        </row>
      </sheetData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69.49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7.2.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1.934065738</v>
          </cell>
          <cell r="H14">
            <v>2.36865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-1"/>
      <sheetName val="СБ-2отг"/>
      <sheetName val="СБ-опл"/>
      <sheetName val="СБ-3"/>
      <sheetName val="СБ-4"/>
      <sheetName val="СБ-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6.00390625" style="9" customWidth="1"/>
    <col min="2" max="2" width="52.75390625" style="0" customWidth="1"/>
    <col min="3" max="3" width="16.875" style="0" customWidth="1"/>
    <col min="4" max="4" width="17.75390625" style="0" customWidth="1"/>
  </cols>
  <sheetData>
    <row r="1" spans="1:3" ht="46.5" customHeight="1">
      <c r="A1" s="17" t="s">
        <v>29</v>
      </c>
      <c r="B1" s="17"/>
      <c r="C1" s="17"/>
    </row>
    <row r="2" spans="1:4" ht="15.75" customHeight="1">
      <c r="A2" s="19" t="s">
        <v>0</v>
      </c>
      <c r="B2" s="18" t="s">
        <v>1</v>
      </c>
      <c r="C2" s="20" t="s">
        <v>31</v>
      </c>
      <c r="D2" s="11"/>
    </row>
    <row r="3" spans="1:4" ht="15.75" customHeight="1">
      <c r="A3" s="19"/>
      <c r="B3" s="18"/>
      <c r="C3" s="21"/>
      <c r="D3" s="11"/>
    </row>
    <row r="4" spans="1:6" ht="15">
      <c r="A4" s="5" t="s">
        <v>2</v>
      </c>
      <c r="B4" s="4" t="s">
        <v>3</v>
      </c>
      <c r="C4" s="6">
        <v>1186165.95310338</v>
      </c>
      <c r="D4" s="12"/>
      <c r="E4" s="14"/>
      <c r="F4" s="15"/>
    </row>
    <row r="5" spans="1:6" ht="15">
      <c r="A5" s="5" t="s">
        <v>4</v>
      </c>
      <c r="B5" s="4" t="s">
        <v>5</v>
      </c>
      <c r="C5" s="6">
        <v>3491.16736</v>
      </c>
      <c r="D5" s="12"/>
      <c r="E5" s="14"/>
      <c r="F5" s="15"/>
    </row>
    <row r="6" spans="1:6" ht="30">
      <c r="A6" s="5" t="s">
        <v>6</v>
      </c>
      <c r="B6" s="4" t="s">
        <v>26</v>
      </c>
      <c r="C6" s="6">
        <v>215050.7</v>
      </c>
      <c r="D6" s="12"/>
      <c r="E6" s="14"/>
      <c r="F6" s="15"/>
    </row>
    <row r="7" spans="1:6" ht="15">
      <c r="A7" s="5" t="s">
        <v>7</v>
      </c>
      <c r="B7" s="4" t="s">
        <v>8</v>
      </c>
      <c r="C7" s="6">
        <f>C9+C10+C11+C12+C13+C14+C15+C17+C16</f>
        <v>1500987.1795366202</v>
      </c>
      <c r="D7" s="12"/>
      <c r="E7" s="14"/>
      <c r="F7" s="15"/>
    </row>
    <row r="8" spans="1:6" ht="15">
      <c r="A8" s="5"/>
      <c r="B8" s="4" t="s">
        <v>25</v>
      </c>
      <c r="C8" s="6"/>
      <c r="D8" s="12"/>
      <c r="E8" s="14"/>
      <c r="F8" s="15"/>
    </row>
    <row r="9" spans="1:6" ht="15">
      <c r="A9" s="5" t="s">
        <v>9</v>
      </c>
      <c r="B9" s="4" t="s">
        <v>10</v>
      </c>
      <c r="C9" s="6">
        <v>4641</v>
      </c>
      <c r="D9" s="12"/>
      <c r="E9" s="14"/>
      <c r="F9" s="15"/>
    </row>
    <row r="10" spans="1:6" ht="14.25" customHeight="1">
      <c r="A10" s="5" t="s">
        <v>11</v>
      </c>
      <c r="B10" s="4" t="s">
        <v>30</v>
      </c>
      <c r="C10" s="6">
        <v>1422599.9724161017</v>
      </c>
      <c r="D10" s="12"/>
      <c r="E10" s="14"/>
      <c r="F10" s="15"/>
    </row>
    <row r="11" spans="1:6" ht="17.25" customHeight="1">
      <c r="A11" s="5" t="s">
        <v>12</v>
      </c>
      <c r="B11" s="4" t="s">
        <v>13</v>
      </c>
      <c r="C11" s="6">
        <v>4225.75833</v>
      </c>
      <c r="D11" s="12"/>
      <c r="E11" s="14"/>
      <c r="F11" s="15"/>
    </row>
    <row r="12" spans="1:6" ht="15">
      <c r="A12" s="5" t="s">
        <v>14</v>
      </c>
      <c r="B12" s="4" t="s">
        <v>15</v>
      </c>
      <c r="C12" s="6">
        <v>8665.7691</v>
      </c>
      <c r="D12" s="12"/>
      <c r="E12" s="14"/>
      <c r="F12" s="15"/>
    </row>
    <row r="13" spans="1:6" ht="15">
      <c r="A13" s="5" t="s">
        <v>16</v>
      </c>
      <c r="B13" s="4" t="s">
        <v>17</v>
      </c>
      <c r="C13" s="6">
        <v>220.8</v>
      </c>
      <c r="D13" s="12"/>
      <c r="E13" s="14"/>
      <c r="F13" s="15"/>
    </row>
    <row r="14" spans="1:6" ht="30">
      <c r="A14" s="5" t="s">
        <v>18</v>
      </c>
      <c r="B14" s="4" t="s">
        <v>19</v>
      </c>
      <c r="C14" s="7">
        <v>238.372</v>
      </c>
      <c r="D14" s="12"/>
      <c r="E14" s="14"/>
      <c r="F14" s="15"/>
    </row>
    <row r="15" spans="1:6" ht="15">
      <c r="A15" s="5" t="s">
        <v>20</v>
      </c>
      <c r="B15" s="4" t="s">
        <v>21</v>
      </c>
      <c r="C15" s="6">
        <v>148.39361000000002</v>
      </c>
      <c r="D15" s="12"/>
      <c r="E15" s="14"/>
      <c r="F15" s="15"/>
    </row>
    <row r="16" spans="1:6" ht="15">
      <c r="A16" s="5" t="s">
        <v>22</v>
      </c>
      <c r="B16" s="4" t="s">
        <v>24</v>
      </c>
      <c r="C16" s="6">
        <v>342.301</v>
      </c>
      <c r="D16" s="12"/>
      <c r="E16" s="14"/>
      <c r="F16" s="15"/>
    </row>
    <row r="17" spans="1:6" ht="15">
      <c r="A17" s="5" t="s">
        <v>23</v>
      </c>
      <c r="B17" s="4" t="s">
        <v>28</v>
      </c>
      <c r="C17" s="7">
        <v>59904.81308051851</v>
      </c>
      <c r="D17" s="12"/>
      <c r="E17" s="14"/>
      <c r="F17" s="15"/>
    </row>
    <row r="18" spans="1:6" s="3" customFormat="1" ht="28.5">
      <c r="A18" s="5"/>
      <c r="B18" s="2" t="s">
        <v>27</v>
      </c>
      <c r="C18" s="8">
        <f>C4+C5+C6+C7</f>
        <v>2905695</v>
      </c>
      <c r="D18" s="13"/>
      <c r="E18" s="14"/>
      <c r="F18" s="15"/>
    </row>
    <row r="19" spans="3:6" ht="12.75">
      <c r="C19" s="16"/>
      <c r="E19" s="14"/>
      <c r="F19" s="15"/>
    </row>
    <row r="20" spans="3:6" ht="12.75">
      <c r="C20" s="16"/>
      <c r="F20" s="15"/>
    </row>
    <row r="21" ht="12.75">
      <c r="C21" s="1"/>
    </row>
    <row r="22" ht="12.75">
      <c r="C22" s="1"/>
    </row>
    <row r="24" ht="15.75">
      <c r="A24" s="10"/>
    </row>
  </sheetData>
  <sheetProtection/>
  <mergeCells count="4">
    <mergeCell ref="A1:C1"/>
    <mergeCell ref="B2:B3"/>
    <mergeCell ref="A2:A3"/>
    <mergeCell ref="C2:C3"/>
  </mergeCells>
  <printOptions horizontalCentered="1"/>
  <pageMargins left="0.984251968503937" right="0.3937007874015748" top="0.9448818897637796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Муса</dc:creator>
  <cp:keywords/>
  <dc:description/>
  <cp:lastModifiedBy>User</cp:lastModifiedBy>
  <cp:lastPrinted>2013-05-28T07:28:24Z</cp:lastPrinted>
  <dcterms:created xsi:type="dcterms:W3CDTF">2011-05-16T05:33:54Z</dcterms:created>
  <dcterms:modified xsi:type="dcterms:W3CDTF">2014-05-27T06:41:04Z</dcterms:modified>
  <cp:category/>
  <cp:version/>
  <cp:contentType/>
  <cp:contentStatus/>
</cp:coreProperties>
</file>